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965"/>
  </bookViews>
  <sheets>
    <sheet name="Sheet1" sheetId="1" r:id="rId1"/>
  </sheets>
  <definedNames>
    <definedName name="idgzCDKatxh8EmCxtLMWDXLg" localSheetId="0">Sheet1!$B$215</definedName>
    <definedName name="idPDjsK2au8Pd2DY3AP_INZA" localSheetId="0">Sheet1!$B$228</definedName>
    <definedName name="_xlnm.Print_Area" localSheetId="0">Sheet1!$B$1:$G$296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7" i="1" l="1"/>
</calcChain>
</file>

<file path=xl/sharedStrings.xml><?xml version="1.0" encoding="utf-8"?>
<sst xmlns="http://schemas.openxmlformats.org/spreadsheetml/2006/main" count="552" uniqueCount="524">
  <si>
    <t xml:space="preserve">- ocjena i komisijska obrana diplomskog rada   </t>
  </si>
  <si>
    <t>Stjecanje dodatnih nastavničkih kompetencija u opsegu od 60 ECTS naplaćuje se prema važećem cjeniku ECTS bodova</t>
  </si>
  <si>
    <t xml:space="preserve">Za izbor u  znanstveno-nastavna, znanstvena, nastavna, suradnička i stručna zvanja za druge institucije i osobe izvan Fakulteta </t>
  </si>
  <si>
    <t xml:space="preserve">Komplet za upis   </t>
  </si>
  <si>
    <t>Izdavanje diploma na specijalističkim studijima:</t>
  </si>
  <si>
    <t>Tiskanje diplome na hrvatskom jeziku i uložnica (tuljac)</t>
  </si>
  <si>
    <t>Tiskanje diplome na latinskom jeziku i uložnica (tuljac)</t>
  </si>
  <si>
    <t>Tiskanje duplikata diplome na hrvatskom jeziku</t>
  </si>
  <si>
    <t>Tiskanje duplikata diplome na latinskom jeziku</t>
  </si>
  <si>
    <t>Naknada se odnosi na studente poslijediplomskih studija visokih učilišta izvan sastava Sveučilišta u Zagrebu koji slušaju odabrani kolegij na programima doktorskih studija.</t>
  </si>
  <si>
    <t>Naručivanje za naše korisnike:</t>
  </si>
  <si>
    <t>- posudba knjiga:</t>
  </si>
  <si>
    <t>(ili cijena koju određuje knjižnica-pošiljatelj uvećana za paušal kojim se pokriva trošak poštarine za povrat knjiga)</t>
  </si>
  <si>
    <t xml:space="preserve">       iz inozemstva:                                                                                                </t>
  </si>
  <si>
    <t>- nabava fotokopija članaka ili poglavlja:</t>
  </si>
  <si>
    <t>iz inozemstva:</t>
  </si>
  <si>
    <t> Narudžbe drugih knjižnica:</t>
  </si>
  <si>
    <t>- posudba knjiga i časopisa:</t>
  </si>
  <si>
    <t>- dostava članaka ili poglavlja:</t>
  </si>
  <si>
    <t>knjižnicama iz inozemstva</t>
  </si>
  <si>
    <t>(za stipendiste Državnog ureda za Hrvate izvan RH)</t>
  </si>
  <si>
    <t>(isti oblik nastave – 75 sati u 4 tjedna organizira se i kao zimska i jesenska škola)</t>
  </si>
  <si>
    <t xml:space="preserve">       (90 mjesta)</t>
  </si>
  <si>
    <t xml:space="preserve">      A 212 a (20 računala + 1 nastavničko)</t>
  </si>
  <si>
    <t xml:space="preserve">     (27 računala + 1 nastavničko)</t>
  </si>
  <si>
    <t>Dodatak od 10% se ne odnosi na računalne učionice koje su već opremljene dodatnom opremom.</t>
  </si>
  <si>
    <t>Za korištenje dvorana i učionica subotom poslije 14 sati i nedjeljom te u dane praznika, na cijenu korištenja dodaje se 50%.</t>
  </si>
  <si>
    <t>O načinu kontrole korištenja dodatne opreme donosit će se pojedinačne odluke</t>
  </si>
  <si>
    <t xml:space="preserve"> - jedan ispit </t>
  </si>
  <si>
    <t xml:space="preserve">Naplata ECTS bodova u diplomskom studiju nakon nominalnog trajanja diplomskih studija                                                                                  </t>
  </si>
  <si>
    <t>120,00 kn po ECTS-u</t>
  </si>
  <si>
    <t>DIPLOMA</t>
  </si>
  <si>
    <t>FUTROLA</t>
  </si>
  <si>
    <t>UKUPNO</t>
  </si>
  <si>
    <t xml:space="preserve">- jedan pristupnik                                                                                                                  </t>
  </si>
  <si>
    <t xml:space="preserve">- svaki sljedeći u istom natječaju                                                                                        </t>
  </si>
  <si>
    <t>SPECIJALISTIČKI STUDIJI</t>
  </si>
  <si>
    <r>
      <t>- kombinacije A-C</t>
    </r>
    <r>
      <rPr>
        <vertAlign val="subscript"/>
        <sz val="11"/>
        <color theme="1"/>
        <rFont val="Calibri"/>
        <family val="2"/>
        <charset val="238"/>
      </rPr>
      <t>1</t>
    </r>
    <r>
      <rPr>
        <sz val="11"/>
        <color theme="1"/>
        <rFont val="Calibri"/>
        <family val="2"/>
        <charset val="238"/>
      </rPr>
      <t>-C</t>
    </r>
    <r>
      <rPr>
        <vertAlign val="subscript"/>
        <sz val="11"/>
        <color theme="1"/>
        <rFont val="Calibri"/>
        <family val="2"/>
        <charset val="238"/>
      </rPr>
      <t xml:space="preserve">2 </t>
    </r>
    <r>
      <rPr>
        <sz val="11"/>
        <color theme="1"/>
        <rFont val="Calibri"/>
        <family val="2"/>
        <charset val="238"/>
      </rPr>
      <t>i A-B</t>
    </r>
  </si>
  <si>
    <r>
      <t>Vrijednost ECTS boda</t>
    </r>
    <r>
      <rPr>
        <sz val="11"/>
        <color theme="1"/>
        <rFont val="Calibri"/>
        <family val="2"/>
        <charset val="238"/>
        <scheme val="minor"/>
      </rPr>
      <t xml:space="preserve"> poslijediplomskih studija</t>
    </r>
  </si>
  <si>
    <t xml:space="preserve">   iz hrvatskih knjižnica                                                                                                               </t>
  </si>
  <si>
    <t xml:space="preserve">Subito                                                                                                                                         </t>
  </si>
  <si>
    <t xml:space="preserve">ostali inozemni izvori - ovisno o cijeni knjižnice-pošiljatelja                               </t>
  </si>
  <si>
    <t xml:space="preserve"> iz hrvatskih knjižnica                                                                        </t>
  </si>
  <si>
    <t xml:space="preserve">Subito        </t>
  </si>
  <si>
    <t xml:space="preserve">ostali inozemni izvori - ovisno o cijeni knjižnice-pošiljatelja                                </t>
  </si>
  <si>
    <t xml:space="preserve">knjižnicama iz Hrvatske                                                                                                            </t>
  </si>
  <si>
    <t xml:space="preserve">knjižnicama iz inozemstva                                                                                      </t>
  </si>
  <si>
    <t xml:space="preserve">knjižnicama iz Hrvatske                                                                    </t>
  </si>
  <si>
    <t xml:space="preserve">do 50 stranica                                                                                                                 </t>
  </si>
  <si>
    <t xml:space="preserve">preko 50 stranica                                                                                                            </t>
  </si>
  <si>
    <t>100,00 - 200,00</t>
  </si>
  <si>
    <t>10,00 kn + cijena fotokopiranja</t>
  </si>
  <si>
    <t>45,00 - 80,00</t>
  </si>
  <si>
    <t>50,00 - 100,00</t>
  </si>
  <si>
    <t>1-3 IFLA vouchera</t>
  </si>
  <si>
    <t xml:space="preserve">1 IFLA voucher </t>
  </si>
  <si>
    <t>2 IFLA voucher</t>
  </si>
  <si>
    <t>40,00 EUR</t>
  </si>
  <si>
    <t>20,00 EUR</t>
  </si>
  <si>
    <t>Stručna ispomoć oko interneta, računala i nastavne tehnike po satu</t>
  </si>
  <si>
    <t>Provjera znanja hrvatskog jezika za neizvorne govornike</t>
  </si>
  <si>
    <t>Kombinirani jednomjesečni tečaj (70 sati grupne jezične nastave, 5 sati individualne nastave)</t>
  </si>
  <si>
    <t>Mala ljetna škola hrvatskog jezika i kulture (75 sati jezične nastave):                450 eura</t>
  </si>
  <si>
    <t xml:space="preserve">Individualni nastavni sat </t>
  </si>
  <si>
    <t>Intenzivni tečaj za prevoditelje od 75 sati u dva tjedna, u vrijeme kolektivnog godišnjeg odmora</t>
  </si>
  <si>
    <t>Intenzivni tečaj za prevoditelje od 100 sati u tri tjedna</t>
  </si>
  <si>
    <t>Mentoriranje lektora koji  se pripremaju za nastavu hrvatskog kao stranog na lektoratima i školama hrvatskog jezika</t>
  </si>
  <si>
    <t>700,00 EUR</t>
  </si>
  <si>
    <t>600,00 EUR</t>
  </si>
  <si>
    <t>450,00 EUR</t>
  </si>
  <si>
    <t>-  32 mjesta</t>
  </si>
  <si>
    <t>-  48 mjesta</t>
  </si>
  <si>
    <t>za sat korištenja</t>
  </si>
  <si>
    <t>SVEUČILIŠTE U ZAGREBU</t>
  </si>
  <si>
    <t>FILOZOFSKI FAKULTET</t>
  </si>
  <si>
    <t>Zagreb, Ivana Lučića 3</t>
  </si>
  <si>
    <t xml:space="preserve">ŠKOLARINE I OSTALE NAKNADE  </t>
  </si>
  <si>
    <t>Redoviti studij za osobne potrebe za studijsku godinu-preddiplomski</t>
  </si>
  <si>
    <t>Studenti strani državljani za redoviti studij</t>
  </si>
  <si>
    <t>Studenti starog sustava kojima je odobren prijelaz na Bolonju plaćaju punu cijenu školarine ukoliko su iskoristili 6 godina studiranja</t>
  </si>
  <si>
    <t xml:space="preserve"> Izdavanje duplikata indeksa</t>
  </si>
  <si>
    <t>Prvo izdavanje studentske iskaznice X-ice</t>
  </si>
  <si>
    <t>Cijena indeksa</t>
  </si>
  <si>
    <t>Cijena upisnog paketa za diplomski studij</t>
  </si>
  <si>
    <t>SLOBODNI STUDIJI</t>
  </si>
  <si>
    <t>NAKNADE ZA TISKANJE DIPLOMA</t>
  </si>
  <si>
    <t xml:space="preserve">Diploma dodipl. na hrvatskom jeziku                            </t>
  </si>
  <si>
    <t xml:space="preserve">Diploma dodipl. na latinskom jeziku                             </t>
  </si>
  <si>
    <t>Diploma magistarska na hrvat. jeziku (bez prom</t>
  </si>
  <si>
    <t xml:space="preserve">Diploma magistarska na latin. jeziku                            </t>
  </si>
  <si>
    <t>Promocija dodiplomska (stari)   (kapa, CD)</t>
  </si>
  <si>
    <t>Diploma  preddiplomskog studija na hrv. i eng. jeziku</t>
  </si>
  <si>
    <t xml:space="preserve">Diploma diplomskog studija (magistara) na hrv. i eng.                                           </t>
  </si>
  <si>
    <t>POTVRDA O IZJEDNAČAVANJU AKADEMSKOG NAZIVA</t>
  </si>
  <si>
    <t>NAKNADE ZA POSTUPAK DAVANJA MIŠLJENJA ZA IZBOR U ZVANJA PREDLOŽENIKA DRUGIH VISOKIH UČILIŠTA</t>
  </si>
  <si>
    <t>POSLIJEDIPLOMSKI STUDIJ - školarine za jedan semestar</t>
  </si>
  <si>
    <t>RAZREDBENI POSTUPAK</t>
  </si>
  <si>
    <t>Polaganje ispita znanja iz trećeg stranog  jezika</t>
  </si>
  <si>
    <t xml:space="preserve">Razredbeni ispit                                                                                                           </t>
  </si>
  <si>
    <t>CENTAR ZA STRANE JEZIKE</t>
  </si>
  <si>
    <t>NAKNADE OD USLUGA KNJIŽNICE</t>
  </si>
  <si>
    <t>Fotokopiranje/printanje CB A4 jednostrano</t>
  </si>
  <si>
    <t>Fotokopiranje/printanje CB A4 obostrano</t>
  </si>
  <si>
    <t>Fotokopiranje/printanje CB A3 jednostrano</t>
  </si>
  <si>
    <t xml:space="preserve">Fotokopiranje/printanje CB A3 obostrano                                                                      </t>
  </si>
  <si>
    <t xml:space="preserve">Fotokopiranje/printanje u boji A4 jednostrano                                                             </t>
  </si>
  <si>
    <t xml:space="preserve">Fotokopiranje/printanje u boji A3 jednostrano                                                             </t>
  </si>
  <si>
    <t xml:space="preserve">Izdavanje zamjenske iskaznice                                                                                      </t>
  </si>
  <si>
    <r>
      <t xml:space="preserve">Cjenik međuknjižnične posudbe </t>
    </r>
    <r>
      <rPr>
        <i/>
        <sz val="11"/>
        <color theme="1"/>
        <rFont val="Calibri"/>
        <family val="2"/>
        <charset val="238"/>
      </rPr>
      <t>(download from www.ffzg.hr)</t>
    </r>
  </si>
  <si>
    <t>ODSJEK ZA GERMANISTIKU</t>
  </si>
  <si>
    <t>SLUŽBA ZA INFORMATIČKU POTPORU</t>
  </si>
  <si>
    <t>CROATICUM</t>
  </si>
  <si>
    <t>NASTAVA METODIKE, ODRŽAVANJA HOSPITACIJA I KONZULTACIJA</t>
  </si>
  <si>
    <t>NAKNADA ZA KORIŠTENJE DVORANA FAKULTETA</t>
  </si>
  <si>
    <t>DVORANA VII – 360 mjesta</t>
  </si>
  <si>
    <t>DVORANE III i VI – 110 mjesta</t>
  </si>
  <si>
    <t>DVORANE I, II, IV i V – po 60 mjesta</t>
  </si>
  <si>
    <t>SEMINARI  - 12 mjesta</t>
  </si>
  <si>
    <t>KNJIŽNICA: ovalna dvorana, 2. kat</t>
  </si>
  <si>
    <t>RAČUNALNE UČIONICE:</t>
  </si>
  <si>
    <t>Knjižnica: ovalna računalna učionica, 1. kat</t>
  </si>
  <si>
    <t>STUDIO ZA AKUSTIČKA SNIMANJA NA ODSJEKU ZA FONETIKU</t>
  </si>
  <si>
    <t>Usluge Studija:</t>
  </si>
  <si>
    <t>1. snimanje, montiranje, kreiranje i obrada zvučnih materijala</t>
  </si>
  <si>
    <t>500 kn/sat</t>
  </si>
  <si>
    <t>2. terensko snimanje zvučnih materijala</t>
  </si>
  <si>
    <t>350 kn/sat</t>
  </si>
  <si>
    <t>3. usluge majstora tona za potrebe razglasnih sustava</t>
  </si>
  <si>
    <t xml:space="preserve">Za polaznike s hrvatskim kao C-jezikom i A-jezikom drugim od njemačkog sudjelovanje u nastavi simultanog ili konsekutivnog prevođenja bez evaluacije (1 školski sat)      </t>
  </si>
  <si>
    <t>Individualni sat nastave simultanog ili konsekutivnog prevođenja s hrvatskog na njemački jezik za konferencijske prevoditelje s diplomom (ili akreditacijom pri Europskim institucijama)</t>
  </si>
  <si>
    <t xml:space="preserve">Fotokopiranje/printanje u boji A3 obostrano                                                              </t>
  </si>
  <si>
    <t xml:space="preserve">Fotokopiranje/printanje u boji A4 obostrano                                                              </t>
  </si>
  <si>
    <t>Apsolventi starog dodiplomskog studija plaćaju naknadu za pojedinačne nastavne obaveze koja ne može biti veća od 1/2 naknade za akademsku godinu studija u jednoj akademskoj godini.</t>
  </si>
  <si>
    <t>Najam prostora na ulazu u knjižnicu Fakulteta</t>
  </si>
  <si>
    <t xml:space="preserve">Promocija                                                                           </t>
  </si>
  <si>
    <t>I.</t>
  </si>
  <si>
    <t>II.</t>
  </si>
  <si>
    <t>III.</t>
  </si>
  <si>
    <t xml:space="preserve">                                                                                      -diplomski                               </t>
  </si>
  <si>
    <t>Naknada za izdavanje potvrde o izjednačavanju akademskog naziva</t>
  </si>
  <si>
    <t>Cijena ponovnog izdavanja potvrde o položenom ispitu trećeg svjetskog jezika ista je kao i cijena polaganja ispita trećeg stranog jezika i iznosi  po položenom ispitu (jeziku).</t>
  </si>
  <si>
    <t xml:space="preserve">Za izvođenje nastave metodike pojedinih predmeta na Filozofskom fakultetu, održavanja hospitacija i konzultacija, pristupnik plaća Fakultetu iznos od </t>
  </si>
  <si>
    <t xml:space="preserve">Za izvođenje nastave metodike dvaju neofiloloških predmeta  pristupnik plaća iznos od       </t>
  </si>
  <si>
    <t>2-800-1005</t>
  </si>
  <si>
    <t>2-800-1013</t>
  </si>
  <si>
    <t>2-800-1082</t>
  </si>
  <si>
    <t>2-800-1014</t>
  </si>
  <si>
    <t>2-800-1008</t>
  </si>
  <si>
    <t>2-500-1017</t>
  </si>
  <si>
    <t>2-460-3104</t>
  </si>
  <si>
    <t>2-420-3105</t>
  </si>
  <si>
    <t>2-800-1015</t>
  </si>
  <si>
    <t>2-800-1020</t>
  </si>
  <si>
    <t>2-800-1035</t>
  </si>
  <si>
    <t>2-200-3022</t>
  </si>
  <si>
    <t>2-220-3036</t>
  </si>
  <si>
    <t>2-100-3023</t>
  </si>
  <si>
    <t>2-240-3020</t>
  </si>
  <si>
    <t>2-460-3025</t>
  </si>
  <si>
    <t>2-240-3026</t>
  </si>
  <si>
    <t>2-560-3033</t>
  </si>
  <si>
    <t>2-160-3027</t>
  </si>
  <si>
    <t>2-160-3034</t>
  </si>
  <si>
    <t>2-480-3028</t>
  </si>
  <si>
    <t>2-180-3035</t>
  </si>
  <si>
    <t>2-320-3024</t>
  </si>
  <si>
    <t>2-360-3032</t>
  </si>
  <si>
    <t>2-120-3030</t>
  </si>
  <si>
    <t>2-140-3031</t>
  </si>
  <si>
    <t>2-320-3021</t>
  </si>
  <si>
    <t>2-120-3038</t>
  </si>
  <si>
    <t>2-340-3039</t>
  </si>
  <si>
    <t>2-340-3049</t>
  </si>
  <si>
    <t>2-800-1019</t>
  </si>
  <si>
    <t>2-800-1007</t>
  </si>
  <si>
    <t>2-530-1021            (0-9999)</t>
  </si>
  <si>
    <t>2-803-1001</t>
  </si>
  <si>
    <t>2-803-1018</t>
  </si>
  <si>
    <t>2-800-1001</t>
  </si>
  <si>
    <t>IZVANREDNI DIPLOMSKI STUDIJ INFORMACIJSKIH ZNANOSTI</t>
  </si>
  <si>
    <t>Cijena druge potvrde o poznavanju stranog jezika</t>
  </si>
  <si>
    <t>Upisnina od 100,00 kn uključena je u cijenu tečaja i pridodaje se na prvu ratu, te se ne vraća u slučaju raskida ugovora.</t>
  </si>
  <si>
    <t>kombinacija A-B</t>
  </si>
  <si>
    <t>Polaganje predispita znanja stranog jezika po ispitu (jeziku)</t>
  </si>
  <si>
    <t>KATEDRA ZA TZK</t>
  </si>
  <si>
    <t xml:space="preserve">Participacije </t>
  </si>
  <si>
    <t>semestralno</t>
  </si>
  <si>
    <t>Joga</t>
  </si>
  <si>
    <t>Šah</t>
  </si>
  <si>
    <t>Streljaštvo</t>
  </si>
  <si>
    <t>Planinarsko pješačke ture</t>
  </si>
  <si>
    <t>Klizanje</t>
  </si>
  <si>
    <t>Bowling</t>
  </si>
  <si>
    <t>Squash</t>
  </si>
  <si>
    <t>Jahanje (horizontalna mobilnost)</t>
  </si>
  <si>
    <t xml:space="preserve">Fitness teretana (horizontalna mobilnost) </t>
  </si>
  <si>
    <t>Nordijsko hodanje (tečaj)</t>
  </si>
  <si>
    <t>POZIV NA BROJ</t>
  </si>
  <si>
    <t>Na temelju članka 22. Statuta Filozofskog fakulteta Sveučilišta u Zagrebu i mišljenja Dekanskog kolegija dekan donosi sljedeću</t>
  </si>
  <si>
    <t xml:space="preserve">ODLUKU
O CIJENAMA USLUGA FAKULTETA
</t>
  </si>
  <si>
    <t>Visina školarine izvanrednog studija bibliotekarstva za studente koji će u akademskoj godini 2015./2016. upisati I. godinu studija</t>
  </si>
  <si>
    <t>Skraćeni semestralni tečaj za Erasmus studente (60 sati jezične nastave, 15 sati terenske, oblik nastave 2x2)</t>
  </si>
  <si>
    <t>1.</t>
  </si>
  <si>
    <t>2.</t>
  </si>
  <si>
    <t>3.</t>
  </si>
  <si>
    <t>4.</t>
  </si>
  <si>
    <t>5.</t>
  </si>
  <si>
    <t>6.</t>
  </si>
  <si>
    <t>7.</t>
  </si>
  <si>
    <t>8.</t>
  </si>
  <si>
    <t>9.</t>
  </si>
  <si>
    <t>10.</t>
  </si>
  <si>
    <t>12.</t>
  </si>
  <si>
    <t>13.</t>
  </si>
  <si>
    <t>14.</t>
  </si>
  <si>
    <t>15.</t>
  </si>
  <si>
    <t>16.</t>
  </si>
  <si>
    <t>17.</t>
  </si>
  <si>
    <t>18.</t>
  </si>
  <si>
    <t>19.</t>
  </si>
  <si>
    <t>20.</t>
  </si>
  <si>
    <t>19.1.</t>
  </si>
  <si>
    <t>19.2.</t>
  </si>
  <si>
    <t>20.1.</t>
  </si>
  <si>
    <t xml:space="preserve">      A 215 (10 računala + 1 nastavničko računalo)</t>
  </si>
  <si>
    <t>18.1.</t>
  </si>
  <si>
    <t>18.3.</t>
  </si>
  <si>
    <t>18.4.</t>
  </si>
  <si>
    <t>18.5.</t>
  </si>
  <si>
    <t>18.6.</t>
  </si>
  <si>
    <t>18.7.</t>
  </si>
  <si>
    <t>18.8.</t>
  </si>
  <si>
    <t>18.9.</t>
  </si>
  <si>
    <t>18.10.</t>
  </si>
  <si>
    <t>16.1.</t>
  </si>
  <si>
    <t>16.2.</t>
  </si>
  <si>
    <t>17.1.</t>
  </si>
  <si>
    <t>15.1.</t>
  </si>
  <si>
    <t>14.1.</t>
  </si>
  <si>
    <t>14.2.</t>
  </si>
  <si>
    <t>13.1.</t>
  </si>
  <si>
    <t>13.2.</t>
  </si>
  <si>
    <t>13.3.</t>
  </si>
  <si>
    <t>13.4.</t>
  </si>
  <si>
    <t>13.5.</t>
  </si>
  <si>
    <t>13.6.</t>
  </si>
  <si>
    <t>13.7.</t>
  </si>
  <si>
    <t>13.8.</t>
  </si>
  <si>
    <t>13.9.</t>
  </si>
  <si>
    <t>13.10.</t>
  </si>
  <si>
    <t>12.1.</t>
  </si>
  <si>
    <t>12.2.</t>
  </si>
  <si>
    <t>12.3.</t>
  </si>
  <si>
    <t>Prevoditeljstvo</t>
  </si>
  <si>
    <t>Konferencijsko prevođenje</t>
  </si>
  <si>
    <t>Klinička psihologija</t>
  </si>
  <si>
    <t>Interkulturalne njemačko-hrvatske poslovne komunikacije</t>
  </si>
  <si>
    <t>9.1.</t>
  </si>
  <si>
    <t>9.2.</t>
  </si>
  <si>
    <t>9.3.</t>
  </si>
  <si>
    <t>9.4.</t>
  </si>
  <si>
    <t>9.5.</t>
  </si>
  <si>
    <t>9.6.</t>
  </si>
  <si>
    <t>9.7.</t>
  </si>
  <si>
    <t>9.8.</t>
  </si>
  <si>
    <t>Promocija i tiskanje diplome na hrvatskom jeziku (diploma, uložnica (tuljac), korištenje toge, kapa, DVD i fotografije)</t>
  </si>
  <si>
    <t>9.9.</t>
  </si>
  <si>
    <t>9.10.</t>
  </si>
  <si>
    <t>9.11.</t>
  </si>
  <si>
    <t>9.12.</t>
  </si>
  <si>
    <t>11.1.</t>
  </si>
  <si>
    <t xml:space="preserve">Arheologija   </t>
  </si>
  <si>
    <t xml:space="preserve">Etnologija i kulturna antropologija </t>
  </si>
  <si>
    <t xml:space="preserve">Filozofija  </t>
  </si>
  <si>
    <t xml:space="preserve">Glotodidaktika </t>
  </si>
  <si>
    <t xml:space="preserve">Hrvatska kultura    </t>
  </si>
  <si>
    <t xml:space="preserve">Informacijske i komunikacijske znanosti  </t>
  </si>
  <si>
    <t xml:space="preserve">Književnost, izvedbene umjetnosti, film i kultura </t>
  </si>
  <si>
    <t xml:space="preserve">Kroatistika     </t>
  </si>
  <si>
    <t xml:space="preserve">Lingvistika  </t>
  </si>
  <si>
    <t xml:space="preserve">Medievistika </t>
  </si>
  <si>
    <t>Moderna i suvremena hrvatska povijest u europskom i svjetskom kontekstu</t>
  </si>
  <si>
    <t xml:space="preserve">Pedagogija  </t>
  </si>
  <si>
    <t xml:space="preserve">Povijest umjetnosti    </t>
  </si>
  <si>
    <t xml:space="preserve">Psihologija  </t>
  </si>
  <si>
    <t xml:space="preserve">Sociologija  </t>
  </si>
  <si>
    <t>8.1.</t>
  </si>
  <si>
    <t>8.2.</t>
  </si>
  <si>
    <t>8.3.</t>
  </si>
  <si>
    <t>8.4.</t>
  </si>
  <si>
    <t>8.5.</t>
  </si>
  <si>
    <t>8.6.</t>
  </si>
  <si>
    <t>8.7.</t>
  </si>
  <si>
    <t>8.8.</t>
  </si>
  <si>
    <t>8.9.</t>
  </si>
  <si>
    <t>8.10.</t>
  </si>
  <si>
    <t>8.11.</t>
  </si>
  <si>
    <t>8.12.</t>
  </si>
  <si>
    <t>8.13.</t>
  </si>
  <si>
    <t>8.14.</t>
  </si>
  <si>
    <t>8.15.</t>
  </si>
  <si>
    <t>8.16.</t>
  </si>
  <si>
    <t>8.17.</t>
  </si>
  <si>
    <t>6.1.</t>
  </si>
  <si>
    <t>7.1.</t>
  </si>
  <si>
    <t>7.1.1.</t>
  </si>
  <si>
    <t>7.1.2.</t>
  </si>
  <si>
    <t>7.1.3.</t>
  </si>
  <si>
    <t>5.1.</t>
  </si>
  <si>
    <t>5.2.</t>
  </si>
  <si>
    <t>5.3.</t>
  </si>
  <si>
    <t>5.4.</t>
  </si>
  <si>
    <t>5.5.</t>
  </si>
  <si>
    <t>5.6.</t>
  </si>
  <si>
    <t>5.7.</t>
  </si>
  <si>
    <t>5.8.</t>
  </si>
  <si>
    <t>4.1.</t>
  </si>
  <si>
    <t>4.2.</t>
  </si>
  <si>
    <t>4.3.</t>
  </si>
  <si>
    <t>4.4.</t>
  </si>
  <si>
    <t>4.5.</t>
  </si>
  <si>
    <t>4.6.</t>
  </si>
  <si>
    <t>4.7.</t>
  </si>
  <si>
    <t>4.8.</t>
  </si>
  <si>
    <t>4.9.</t>
  </si>
  <si>
    <t>4.10.</t>
  </si>
  <si>
    <t>3.1.</t>
  </si>
  <si>
    <t>3.2.</t>
  </si>
  <si>
    <t>1.1.</t>
  </si>
  <si>
    <t>1.2.</t>
  </si>
  <si>
    <t>1.3.</t>
  </si>
  <si>
    <t>1.4.</t>
  </si>
  <si>
    <t>1.5.</t>
  </si>
  <si>
    <t>1.6.</t>
  </si>
  <si>
    <t>1.7.</t>
  </si>
  <si>
    <t>1.8.</t>
  </si>
  <si>
    <t>1.9.</t>
  </si>
  <si>
    <t>1.10.</t>
  </si>
  <si>
    <t>OIB:90633715804</t>
  </si>
  <si>
    <t>Napomena: u cijene je uključen PDV</t>
  </si>
  <si>
    <t xml:space="preserve">Na navedene cijene se obračunava PDV, a na cijenu korištenja dvorana dodaje se 10%, ako se dvorane koriste dodatnom opremom (LCD, PC, grafoskop, razglas i sl.). </t>
  </si>
  <si>
    <t>Napomena: Na usluge pod točkom 14. obračunava se pripadajući porez na dodanu vrijednost.</t>
  </si>
  <si>
    <t>participacija za B program - u skladu s  Izvedbenim planom i programom prihvaćenim   na Vijeću FF - info na http://tzk.ffzg.unizg.hr/</t>
  </si>
  <si>
    <t>119,98 EUR</t>
  </si>
  <si>
    <t>Popust za paket od 10 individualnih sati uz popust od 10 %</t>
  </si>
  <si>
    <t>272,88 EUR</t>
  </si>
  <si>
    <t>18.2.</t>
  </si>
  <si>
    <t>13.11.</t>
  </si>
  <si>
    <t>13.12.</t>
  </si>
  <si>
    <t>13.13.</t>
  </si>
  <si>
    <t>13.14.</t>
  </si>
  <si>
    <t>13.15.</t>
  </si>
  <si>
    <t>13.16.</t>
  </si>
  <si>
    <t>Minimalni iznos uplatte za fotokopiranje/printanje</t>
  </si>
  <si>
    <t>Usluga skeniranja je besplatna, ali minimalni iznos za skeniranje je - skeniranje u boji</t>
  </si>
  <si>
    <t xml:space="preserve">                                                                                                                                skeniranje crno-bijelo</t>
  </si>
  <si>
    <t>Naknada za gubitak ili ostecenje knjiznicne gradje i ostalog inventara prema procjeni stete.</t>
  </si>
  <si>
    <t>Naknada za izgubljeni kljuc garderobnog ormarica</t>
  </si>
  <si>
    <t xml:space="preserve">Naknada za izgubljeni broj garderobnog ormarica </t>
  </si>
  <si>
    <t>8.18.</t>
  </si>
  <si>
    <t>Pripremna godina za upis na doktorski studij Psihologije</t>
  </si>
  <si>
    <r>
      <t>Troškovi prijemnog ispita</t>
    </r>
    <r>
      <rPr>
        <sz val="11"/>
        <color theme="1"/>
        <rFont val="Calibri"/>
        <family val="2"/>
        <charset val="238"/>
        <scheme val="minor"/>
      </rPr>
      <t xml:space="preserve"> za doktorski studij Psihologije</t>
    </r>
  </si>
  <si>
    <t>2-320-3029</t>
  </si>
  <si>
    <t xml:space="preserve">      A 104 (25 računala + 1 nastavničko)</t>
  </si>
  <si>
    <t>USLUGE CENTRA ZA POTPORU e-UČENJU</t>
  </si>
  <si>
    <t>Radionca o obrazovnim tehnologijama/e-učenju (trajanje 5 sati)</t>
  </si>
  <si>
    <t>250,00 kn/sat</t>
  </si>
  <si>
    <t>Radionca o obrazovnim tehnologijama/e-učenju (trajanje 3 sata)</t>
  </si>
  <si>
    <t>300,00 kn/sat</t>
  </si>
  <si>
    <t>Individualna obuka o obrazovnim tehnologijama/e-učenju</t>
  </si>
  <si>
    <t>Cijena potvrde o poznavanju obrazovnih tehnologija</t>
  </si>
  <si>
    <t>Izrada digitalnih nastavnih materijala</t>
  </si>
  <si>
    <t>200,00 kn/sat</t>
  </si>
  <si>
    <t>Izrada naprednih digitalnih nastavnih materijala</t>
  </si>
  <si>
    <t>Usluga digitalizacije građe</t>
  </si>
  <si>
    <t>150,00 kn/sat</t>
  </si>
  <si>
    <t>2-241-2014</t>
  </si>
  <si>
    <t>2-241-2021</t>
  </si>
  <si>
    <t>Cijena svjedodžbe o znanju stranog jezika s pravom upisa u e-radnu knjižicu (individualno testiranje pred komisijom Centra)</t>
  </si>
  <si>
    <t xml:space="preserve">      A 103 (25 računala + 1 nastavničko)</t>
  </si>
  <si>
    <t xml:space="preserve">       Ova odluka stupa na snagu danom donošenja.</t>
  </si>
  <si>
    <t xml:space="preserve">Izrada duplikata indeksa </t>
  </si>
  <si>
    <t>Cijena tečaja za djelatnike Filozofskog fakulteta. Mogućnost plaćanja u 3 rate, ali nema dodatnih popusta (npr. za jednokratno plaćanje ili popust za dva jezika ili obiteljski popust)</t>
  </si>
  <si>
    <t>Cijena druge svjedodžbe o znanju stranog jezika s pravom upisa u e-radnu knjižicu ukoliko se testiraju dva jezika(individualno testiranje pred komisijom Centra)</t>
  </si>
  <si>
    <t>13.17.</t>
  </si>
  <si>
    <t>1.11.</t>
  </si>
  <si>
    <t>Upisni paket za inozemne gostujuće studente</t>
  </si>
  <si>
    <t>Studenti koji upisuju prvu godinu studija sinologije ili japanologije</t>
  </si>
  <si>
    <t>2.1.</t>
  </si>
  <si>
    <t>2.2.</t>
  </si>
  <si>
    <t>Na višim godinama studija studenti se dijele u tri razreda prema uspjehu:</t>
  </si>
  <si>
    <t xml:space="preserve">     prvih pet studenata na 2. i 3. godini studija oslobođeno je plaćanja</t>
  </si>
  <si>
    <t xml:space="preserve">     slijedećih 15 studenata na 2. i 3. godini studija plaća 2.000,00 kn godišnje (1.000,00 kn po semestru)</t>
  </si>
  <si>
    <t xml:space="preserve">     više od 20 studenata na 2. i 3. godini studija plaća 3.000,00 kn godišnje (1.500,00 kn po semestru)</t>
  </si>
  <si>
    <t>31-800-1009</t>
  </si>
  <si>
    <t>Izdavanje duplikata potvrde o položenom ispitu</t>
  </si>
  <si>
    <t>Cijena tečaja od 70 nastavnih sati za grupu od 7 polaznika i više za dosadašnje polaznike i studente Sveučilišta.</t>
  </si>
  <si>
    <t>Cijena tečaja od 35 nastavni sati za grupu od najmanje 7 polaznika</t>
  </si>
  <si>
    <t>Cijena pojedinačnog sata od 60 min. individualne nastave</t>
  </si>
  <si>
    <t>250,00 + PDV</t>
  </si>
  <si>
    <t xml:space="preserve">Cijena testiranja za potvrde o poznavanju jezika za svrhe natječaja Erasmus za studente Filozofskog fakulteta u Zagrebu </t>
  </si>
  <si>
    <t>Za održavanje nastave izvan prostorija Centra tj. u prostorijama polaznika (poduzeća) cijena se povećava za 15%.</t>
  </si>
  <si>
    <t>13.20.</t>
  </si>
  <si>
    <t>Cijena tečaja od 16 nastavnih sati individualne nastave. Mogućnost plaćanja u tri rate ili jednokratno,pri čemu se ostvaruje popust od 5 % (2.840,00 kn)</t>
  </si>
  <si>
    <t>1.12.</t>
  </si>
  <si>
    <t xml:space="preserve">Provedba dopunske mjere razdoblja prilagodbe u postupku priznavanja inozemne stručne kvalifikacije za bavljenje reguliranim profesijama - razlikovni ispit </t>
  </si>
  <si>
    <t xml:space="preserve">Provedba dopunske mjere razdoblja prilagodbe u postupku priznavanja inozemne stručne kvalifikacije za bavljenje reguliranim profesijama - administrativna pristojba </t>
  </si>
  <si>
    <t>1.13.</t>
  </si>
  <si>
    <t>Provjera diplome zatražena od privatnog poslodavca</t>
  </si>
  <si>
    <t xml:space="preserve">Upisnina u više godine studija                                                                </t>
  </si>
  <si>
    <t>Iznad 15 ECTS bodova se plaća po Cjeniku, svi upisani bodovi ispod 15 ECTS bodova se ne plaćaju.</t>
  </si>
  <si>
    <t>Cijena tečaja za od 70 nastavnih sati za djelatnike fakulteta sastavnica Sveučilišta u Zagrebu i djelatnike Sveučilišta u Zagrebu (mogućnost plaćanja u 4 rate ili jednokratno s 5 % popusta - nema dodatnih popusta)</t>
  </si>
  <si>
    <t>Cijena svjedodžbe o poznavanju stranog jezika na razini C2 u sklopu ispita za sudske tumače</t>
  </si>
  <si>
    <t>13.21.</t>
  </si>
  <si>
    <t>13.22.</t>
  </si>
  <si>
    <t>13.23.</t>
  </si>
  <si>
    <t>V.</t>
  </si>
  <si>
    <t xml:space="preserve"> IV.</t>
  </si>
  <si>
    <t>Dekanica</t>
  </si>
  <si>
    <t xml:space="preserve">prof. dr. sc. Vesna Vlahović-Štetić </t>
  </si>
  <si>
    <t>Zagreb,27. srpnja 2018.</t>
  </si>
  <si>
    <t>Klasa: 401-01/18-01/215</t>
  </si>
  <si>
    <t>Urbroj: 3804-850-18-1</t>
  </si>
  <si>
    <t xml:space="preserve">Cijena upisnog paketa za preddiplomski studij(prijavni list, iksica, osiguranje …)   </t>
  </si>
  <si>
    <t xml:space="preserve">cijene se odnose na zimski semestar 2019/20. </t>
  </si>
  <si>
    <t>Cijena potvrde o poznavanju jezika do razine B2</t>
  </si>
  <si>
    <t>Cijena testiranja novih polaznika za razinu predznanja stranog jezika za upis u tečaj (usmeno i pismeno) iznosi 100,00 kn i prilikom upisa uključena je u cijenu tečaja te se računa kao upisnina.</t>
  </si>
  <si>
    <t>13.24.</t>
  </si>
  <si>
    <t>13.25.</t>
  </si>
  <si>
    <t>35,00 EUR</t>
  </si>
  <si>
    <t>10.1.</t>
  </si>
  <si>
    <t>10.2.</t>
  </si>
  <si>
    <t>Znanost o književnosti, teatrologije i dramatologije, filmologije, muzikologije i studija kulture</t>
  </si>
  <si>
    <t>Predmoderna povijest</t>
  </si>
  <si>
    <t>8.19.</t>
  </si>
  <si>
    <t>Cijena tečaja od 70 nastavnih sati za grupu od 7 polaznika i više za nove polaznike</t>
  </si>
  <si>
    <t>Cijena tečaja od 70 nastavnih sati za grupu od 7 polaznika i više za studente preddiplomskih, diplomskih i doktorskih studija Filozofskog fakulteta.</t>
  </si>
  <si>
    <t>Cijena tečaja za drugi strani jezik za studente doktorskog studija Filozofskog fakulteta (mogućnost plaćanja na rate, ali bez dodatnih popusta, npr. za jednokratno plaćanje ili popust za dva jezika ili obiteljski popust)</t>
  </si>
  <si>
    <t>Cijena tečaja od 50 nastavnih sati  za grupe od 5 do 6 polaznika, za sve polaznke</t>
  </si>
  <si>
    <t>Cijena tečaja od 40 nastavnih sati za grupe 3 do 4 polaznika, za sve polaznike</t>
  </si>
  <si>
    <t>Ponovno izdavanje svjedodžbi i potvrda (reizdanje)</t>
  </si>
  <si>
    <t>1.100,00 kn + PDV</t>
  </si>
  <si>
    <t>Cijena potvrde/svjedodžbe  za razine C1 i C2</t>
  </si>
  <si>
    <t>Cijena potvrde/svjedodžbe za razine C1 i C2 za neakreditirane jezike</t>
  </si>
  <si>
    <t>Cijena potvrde o poznavanju stranog jezika za studente drugih fakulteta Sveučilišta u Zagrebu u svrhu Erasmus natječaja od razine A1 do razine C2</t>
  </si>
  <si>
    <t>Cijena druge potvrde o poznavanju stranog jezika za studente drugih fakulteta Sveučilišta u Zagrebu u svrhu Erasmus natječaja od razine A1 do razine C2</t>
  </si>
  <si>
    <t>Moguće je plaćanje tečaja u četiri mjesečna obroka, a popust za jednokratno plaćanje (u roku od 30 dana od početka tečaja za sve tečajeve) iznosi 5% (osim za individualnu nastavu, te plaćanje za poduzeća putem faktura). Popust za polaznike koji upisuju 2 strana jezika, te popust za članove obitelji polaznika iznosi 20%. (popust se ostvaruje na jeziku čija je cijena niža). Popust od 20% ne odobrava se na cijene tečajeva od 1490,00 kn, 1500,00 i 1100,00 kn, odnosno na tečajeve čija je  satnica niža od 70 školskih sati</t>
  </si>
  <si>
    <t>Cijene za jednokratno plaćanje su sljedeće: 2990,00 kn - 5% 2840,00 kn; 1990,00 kn - 5% - 1890,00 kn; 
1850,00 kn - 5% - 1760,00 kn; 1590,00 – 5% -1510,00 kn, 1500,00 – 5% - 1425,00 kn, 1100,00 kn – 5% - 1045,00 kn,2200,00 kn - 5% - 2090,00 kn, 1490,00 kn - 5% - 1415,00 kn.</t>
  </si>
  <si>
    <t>Voditelj/voditeljica Centra može modificirati cijenu s obzirom na posebne uvjete  (kao npr. veličinu grupe, broj sati, ako se polaznik naknadno uključi u tečaj, u slučaju posebnih dogovora s poduzećima i sl.). U slučaju formiranja grupe s brojem polaznika ispod norme (vidi točku 13.1) ne primjenjuju se cijene s popustima.</t>
  </si>
  <si>
    <t>Cijena početnih tečajeva od 70 nastavnih sati kao posebna ponuda za zimski semestar 2019/20. (A1.1 stupnjevi – engleski, njemački, španjolski, talijanski, švedski, francuski, nizozemski i ruski). Na promotivnu cijenu moguć je samo popust od  5% za jednokratno plaćanje (1415,00 kn).</t>
  </si>
  <si>
    <t>ODSJEK ZA PSIHOLOGIJU</t>
  </si>
  <si>
    <t>Davanje mišljenja o priznavanju inozemnih visokoškolskih/stručnih kvalifikacija</t>
  </si>
  <si>
    <t>1.000,00 kn po osobi</t>
  </si>
  <si>
    <t>11.</t>
  </si>
  <si>
    <t>11.2.</t>
  </si>
  <si>
    <t>11.3.</t>
  </si>
  <si>
    <t>11.4.</t>
  </si>
  <si>
    <t>11.5.</t>
  </si>
  <si>
    <t xml:space="preserve">       Cijene izražene u eurima obračunavaju se u kunskoj protuvrijednosti po srednjem tečaju Hrvatske narodne banke na dan uplate.</t>
  </si>
  <si>
    <t>19.3.</t>
  </si>
  <si>
    <t>19.4.</t>
  </si>
  <si>
    <t>19.5.</t>
  </si>
  <si>
    <t>19.6.</t>
  </si>
  <si>
    <t>19.7.</t>
  </si>
  <si>
    <t>17.2.</t>
  </si>
  <si>
    <t>9.13.</t>
  </si>
  <si>
    <t>10.3.</t>
  </si>
  <si>
    <t>10.4.</t>
  </si>
  <si>
    <t>10.5.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</si>
  <si>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</si>
  <si>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</si>
  <si>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</si>
  <si>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</si>
  <si>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</si>
  <si>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</si>
  <si>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</si>
  <si>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</si>
  <si>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</si>
  <si>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</si>
  <si>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</si>
  <si>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</si>
  <si>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</si>
  <si>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</si>
  <si>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</si>
  <si>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</si>
  <si>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</si>
  <si>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</si>
  <si>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</si>
  <si>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</si>
  <si>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</si>
  <si>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</si>
  <si>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</si>
  <si>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</si>
  <si>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13.19</t>
  </si>
  <si>
    <t>16.3.</t>
  </si>
  <si>
    <t>16.4.</t>
  </si>
  <si>
    <t>16.5.</t>
  </si>
  <si>
    <t>16.7.</t>
  </si>
  <si>
    <t>16.6.</t>
  </si>
  <si>
    <t>16.8.</t>
  </si>
  <si>
    <t>16.9.</t>
  </si>
  <si>
    <t>16.10.</t>
  </si>
  <si>
    <t>16.11.</t>
  </si>
  <si>
    <t>16.12.</t>
  </si>
  <si>
    <t>16.13.</t>
  </si>
  <si>
    <t>18.8.1.</t>
  </si>
  <si>
    <t>18.8.2.</t>
  </si>
  <si>
    <t>18.8.3.</t>
  </si>
  <si>
    <t>18.8.4.</t>
  </si>
  <si>
    <r>
      <t xml:space="preserve">Prije svakog korištenja dvorana treba dostaviti </t>
    </r>
    <r>
      <rPr>
        <u/>
        <sz val="11"/>
        <color theme="1"/>
        <rFont val="Calibri"/>
        <family val="2"/>
        <charset val="238"/>
        <scheme val="minor"/>
      </rPr>
      <t>narudžbenicu u računovodstvo</t>
    </r>
    <r>
      <rPr>
        <sz val="11"/>
        <color theme="1"/>
        <rFont val="Calibri"/>
        <family val="2"/>
        <charset val="238"/>
        <scheme val="minor"/>
      </rPr>
      <t xml:space="preserve"> Filozofskog fakulteta.</t>
    </r>
  </si>
  <si>
    <t>Napomena: na cijene pod točkama 19.1 do 19.7 se obračunava PDV.</t>
  </si>
  <si>
    <t xml:space="preserve">Sve naknade plaćaju se u pravilu unaprijed, na žiro račun (IBAN) Fakulteta, HR1823600001101311177 s pozivom na broj ovisno o svrsi uplate. </t>
  </si>
  <si>
    <t>Školarine za sve studije i naknade za tečajeva Centra za strane jezike i Centra za hrvatski kao drugi ili strani jezik, Croaticum mogu se na temelju posebnog odobrenja platiti u ratama.</t>
  </si>
  <si>
    <t>16.14.</t>
  </si>
  <si>
    <t>Online ljetna škola (75 sati - 60 sati jezičnih vježbi, 6 sati govornih vježbi, 9 kulturoloških predavanja)</t>
  </si>
  <si>
    <t>350,00 EUR za uplate do 14. lipnja 2020.</t>
  </si>
  <si>
    <t>400,00 EUR za uplate do 28. lipnja 2020.</t>
  </si>
  <si>
    <t>Napomena: na cijene pod točkama  16.10 i 16.11  se obračunava PDV, ponuda 16.14. Online ljetna škola je privremena ponuda za 2020.</t>
  </si>
  <si>
    <t>16.15.</t>
  </si>
  <si>
    <t>25,00 EUR</t>
  </si>
  <si>
    <t>Online individualna nastava, izražena cijena je za 45 min nastave</t>
  </si>
  <si>
    <r>
      <rPr>
        <sz val="11"/>
        <color theme="1"/>
        <rFont val="Calibri"/>
        <family val="2"/>
        <charset val="238"/>
        <scheme val="minor"/>
      </rPr>
      <t xml:space="preserve"> Semestralni tečaj (225 sati obavezne jezične nastave + maksimalno 150 sati izborne nastave)</t>
    </r>
  </si>
  <si>
    <t xml:space="preserve">Skraćeni semestralni tečaj za komercijalne polaznike (60 sati jezične nastave, 15 sati terenske, oblik nastave 2x2) </t>
  </si>
  <si>
    <t xml:space="preserve">polaznicima tečaja hrvatskog jezika i kulture (osobne potrebe)koji će uspješno završiti ljetni semestralni tečaj u ak. god. 2019./2020. odobrava se popust u iznosu od 100,00 EUR za zimski semestar ak. god. 2020./2021.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</si>
</sst>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kn&quot;;[Red]\-#,##0.00\ &quot;kn&quot;"/>
    <numFmt numFmtId="164" formatCode="#,##0.00\ &quot;kn&quot;"/>
    <numFmt numFmtId="165" formatCode="#,##0.00\ _k_n"/>
  </numFmts>
  <fonts count="24" x14ac:knownFonts="1">
    <font>
      <sz val="11"/>
      <color theme="1"/>
      <name val="Calibri"/>
      <family val="2"/>
      <charset val="238"/>
      <scheme val="minor"/>
    </font>
    <font>
      <b/>
      <sz val="11"/>
      <color theme="1"/>
      <name val="Calibri"/>
      <family val="2"/>
      <charset val="238"/>
      <scheme val="minor"/>
    </font>
    <font>
      <sz val="12"/>
      <color theme="1"/>
      <name val="Calibri"/>
      <family val="2"/>
      <charset val="238"/>
    </font>
    <font>
      <b/>
      <u/>
      <sz val="12"/>
      <color theme="1"/>
      <name val="Calibri"/>
      <family val="2"/>
      <charset val="238"/>
    </font>
    <font>
      <b/>
      <u/>
      <sz val="11"/>
      <color theme="1"/>
      <name val="Calibri"/>
      <family val="2"/>
      <charset val="238"/>
    </font>
    <font>
      <b/>
      <sz val="11"/>
      <color theme="1"/>
      <name val="Calibri"/>
      <family val="2"/>
      <charset val="238"/>
    </font>
    <font>
      <sz val="12"/>
      <color theme="1"/>
      <name val="Calibri"/>
      <family val="2"/>
      <charset val="238"/>
      <scheme val="minor"/>
    </font>
    <font>
      <sz val="11"/>
      <color theme="1"/>
      <name val="Calibri"/>
      <family val="2"/>
      <charset val="238"/>
    </font>
    <font>
      <vertAlign val="subscript"/>
      <sz val="11"/>
      <color theme="1"/>
      <name val="Calibri"/>
      <family val="2"/>
      <charset val="238"/>
    </font>
    <font>
      <i/>
      <sz val="11"/>
      <color theme="1"/>
      <name val="Calibri"/>
      <family val="2"/>
      <charset val="238"/>
    </font>
    <font>
      <b/>
      <u/>
      <sz val="12"/>
      <color theme="1"/>
      <name val="Calibri"/>
      <family val="2"/>
      <charset val="238"/>
      <scheme val="minor"/>
    </font>
    <font>
      <u/>
      <sz val="11"/>
      <color theme="1"/>
      <name val="Calibri"/>
      <family val="2"/>
      <charset val="238"/>
      <scheme val="minor"/>
    </font>
    <font>
      <b/>
      <sz val="12"/>
      <color theme="1"/>
      <name val="Calibri"/>
      <family val="2"/>
      <charset val="238"/>
    </font>
    <font>
      <b/>
      <u/>
      <sz val="12"/>
      <color indexed="8"/>
      <name val="Calibri"/>
      <family val="2"/>
      <charset val="238"/>
    </font>
    <font>
      <sz val="12"/>
      <color indexed="8"/>
      <name val="Calibri"/>
      <family val="2"/>
      <charset val="238"/>
    </font>
    <font>
      <sz val="11"/>
      <name val="Calibri"/>
      <family val="2"/>
      <charset val="238"/>
    </font>
    <font>
      <sz val="11"/>
      <name val="Calibri"/>
      <family val="2"/>
      <charset val="238"/>
      <scheme val="minor"/>
    </font>
    <font>
      <b/>
      <sz val="12"/>
      <color theme="1"/>
      <name val="Calibri"/>
      <family val="2"/>
      <charset val="238"/>
      <scheme val="minor"/>
    </font>
    <font>
      <sz val="11"/>
      <color rgb="FFFF0000"/>
      <name val="Calibri"/>
      <family val="2"/>
      <charset val="238"/>
      <scheme val="minor"/>
    </font>
    <font>
      <sz val="12"/>
      <name val="Calibri"/>
      <family val="2"/>
      <charset val="238"/>
    </font>
    <font>
      <b/>
      <u/>
      <sz val="11"/>
      <color theme="1"/>
      <name val="Calibri"/>
      <family val="2"/>
      <charset val="238"/>
      <scheme val="minor"/>
    </font>
    <font>
      <sz val="10"/>
      <color theme="1"/>
      <name val="Arial"/>
      <family val="2"/>
      <charset val="238"/>
    </font>
    <font>
      <b/>
      <sz val="12"/>
      <color indexed="8"/>
      <name val="Calibri"/>
      <family val="2"/>
      <charset val="238"/>
    </font>
    <font>
      <sz val="11"/>
      <color indexed="8"/>
      <name val="Calibr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58">
    <xf numFmtId="0" fontId="0" fillId="0" borderId="0" xfId="0"/>
    <xf numFmtId="0" fontId="2" fillId="0" borderId="0" xfId="0" applyFont="1" applyAlignment="1">
      <alignment vertical="center"/>
    </xf>
    <xf numFmtId="0" fontId="6" fillId="0" borderId="0" xfId="0" applyFont="1" applyAlignment="1">
      <alignment horizontal="left" vertical="center" indent="5"/>
    </xf>
    <xf numFmtId="8" fontId="6" fillId="0" borderId="0" xfId="0" applyNumberFormat="1" applyFont="1" applyAlignment="1">
      <alignment horizontal="left" vertical="center" indent="5"/>
    </xf>
    <xf numFmtId="165" fontId="0" fillId="0" borderId="0" xfId="0" applyNumberFormat="1" applyFont="1" applyAlignment="1">
      <alignment horizontal="right" vertical="center"/>
    </xf>
    <xf numFmtId="0" fontId="12" fillId="0" borderId="0" xfId="0" applyFont="1" applyAlignment="1">
      <alignment vertical="center"/>
    </xf>
    <xf numFmtId="0" fontId="0" fillId="0" borderId="1" xfId="0" applyBorder="1"/>
    <xf numFmtId="0" fontId="6" fillId="0" borderId="1" xfId="0" applyFont="1" applyBorder="1"/>
    <xf numFmtId="0" fontId="2" fillId="0" borderId="1" xfId="0" applyFont="1" applyBorder="1" applyAlignment="1">
      <alignment vertical="center" wrapText="1"/>
    </xf>
    <xf numFmtId="0" fontId="6" fillId="0" borderId="1" xfId="0" applyFont="1" applyBorder="1" applyAlignment="1">
      <alignment horizontal="left"/>
    </xf>
    <xf numFmtId="0" fontId="2" fillId="0" borderId="1" xfId="0" applyFont="1" applyBorder="1" applyAlignment="1">
      <alignment vertical="center"/>
    </xf>
    <xf numFmtId="0" fontId="4" fillId="0" borderId="1" xfId="0" applyFont="1" applyBorder="1" applyAlignment="1">
      <alignment vertical="center"/>
    </xf>
    <xf numFmtId="165" fontId="1" fillId="0" borderId="1" xfId="0" applyNumberFormat="1" applyFont="1" applyBorder="1" applyAlignment="1">
      <alignment horizontal="center" vertical="center"/>
    </xf>
    <xf numFmtId="0" fontId="1" fillId="0" borderId="1" xfId="0" applyFont="1" applyBorder="1"/>
    <xf numFmtId="0" fontId="7" fillId="0" borderId="1" xfId="0" applyFont="1" applyBorder="1" applyAlignment="1">
      <alignment horizontal="left" vertical="center" wrapText="1" indent="5"/>
    </xf>
    <xf numFmtId="0" fontId="7" fillId="0" borderId="1" xfId="0" applyFont="1" applyBorder="1" applyAlignment="1">
      <alignment vertical="center"/>
    </xf>
    <xf numFmtId="0" fontId="0" fillId="0" borderId="1" xfId="0" applyFont="1" applyBorder="1" applyAlignment="1">
      <alignment wrapText="1"/>
    </xf>
    <xf numFmtId="0" fontId="0" fillId="0" borderId="1" xfId="0" applyFont="1" applyBorder="1" applyAlignment="1">
      <alignment horizontal="left" vertical="center" wrapText="1" indent="5"/>
    </xf>
    <xf numFmtId="0" fontId="1" fillId="0" borderId="1" xfId="0" applyFont="1" applyBorder="1" applyAlignment="1">
      <alignment horizontal="center"/>
    </xf>
    <xf numFmtId="0" fontId="0" fillId="0" borderId="5" xfId="0" applyBorder="1"/>
    <xf numFmtId="0" fontId="0" fillId="0" borderId="0" xfId="0" applyBorder="1"/>
    <xf numFmtId="165" fontId="0" fillId="0" borderId="5" xfId="0" applyNumberFormat="1" applyFont="1" applyBorder="1" applyAlignment="1">
      <alignment horizontal="right" vertical="center"/>
    </xf>
    <xf numFmtId="165" fontId="0" fillId="0" borderId="0" xfId="0" applyNumberFormat="1" applyFont="1" applyBorder="1" applyAlignment="1">
      <alignment horizontal="right" vertical="center"/>
    </xf>
    <xf numFmtId="0" fontId="14" fillId="0" borderId="1" xfId="0" applyFont="1" applyBorder="1"/>
    <xf numFmtId="0" fontId="15" fillId="0" borderId="1" xfId="0" applyFont="1" applyBorder="1" applyAlignment="1">
      <alignment horizontal="justify" vertical="center"/>
    </xf>
    <xf numFmtId="0" fontId="2" fillId="0" borderId="1" xfId="0" applyFont="1" applyBorder="1" applyAlignment="1">
      <alignment horizontal="left" vertical="center"/>
    </xf>
    <xf numFmtId="0" fontId="6" fillId="0" borderId="0" xfId="0" applyFont="1" applyAlignment="1">
      <alignment horizontal="center" vertical="center" wrapText="1"/>
    </xf>
    <xf numFmtId="0" fontId="2" fillId="0" borderId="2" xfId="0" applyFont="1" applyBorder="1" applyAlignment="1">
      <alignment horizontal="center" vertical="center" wrapText="1"/>
    </xf>
    <xf numFmtId="0" fontId="7" fillId="0" borderId="1" xfId="0" applyFont="1" applyBorder="1" applyAlignment="1">
      <alignment horizontal="left" vertical="center" wrapText="1" indent="1"/>
    </xf>
    <xf numFmtId="165" fontId="0" fillId="0" borderId="0" xfId="0" applyNumberFormat="1" applyFont="1" applyAlignment="1">
      <alignment horizontal="left" vertical="center"/>
    </xf>
    <xf numFmtId="0" fontId="2" fillId="0" borderId="1" xfId="0" applyFont="1" applyBorder="1" applyAlignment="1">
      <alignment horizontal="center" vertical="center" wrapText="1"/>
    </xf>
    <xf numFmtId="0" fontId="0" fillId="0" borderId="0" xfId="0" applyFont="1" applyBorder="1"/>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3" fillId="2" borderId="3" xfId="0" applyFont="1" applyFill="1" applyBorder="1" applyAlignment="1">
      <alignment vertical="center"/>
    </xf>
    <xf numFmtId="165" fontId="0" fillId="2" borderId="4" xfId="0" applyNumberFormat="1" applyFont="1" applyFill="1" applyBorder="1" applyAlignment="1">
      <alignment horizontal="right" vertical="center"/>
    </xf>
    <xf numFmtId="0" fontId="0" fillId="2" borderId="4" xfId="0" applyFill="1" applyBorder="1"/>
    <xf numFmtId="0" fontId="0" fillId="2" borderId="2" xfId="0" applyFill="1" applyBorder="1"/>
    <xf numFmtId="0" fontId="1" fillId="2" borderId="1" xfId="0" applyFont="1" applyFill="1" applyBorder="1" applyAlignment="1">
      <alignment horizontal="center" vertical="center"/>
    </xf>
    <xf numFmtId="164" fontId="0"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164" fontId="0" fillId="0" borderId="1" xfId="0" applyNumberFormat="1" applyFont="1" applyBorder="1" applyAlignment="1">
      <alignment horizontal="center"/>
    </xf>
    <xf numFmtId="0" fontId="0" fillId="0" borderId="1" xfId="0" applyFont="1" applyBorder="1" applyAlignment="1">
      <alignment vertical="center" wrapText="1"/>
    </xf>
    <xf numFmtId="0" fontId="6" fillId="0" borderId="0" xfId="0" applyFont="1"/>
    <xf numFmtId="2" fontId="0" fillId="0" borderId="0" xfId="0" applyNumberFormat="1" applyAlignment="1">
      <alignment horizontal="center" vertical="center"/>
    </xf>
    <xf numFmtId="2" fontId="0" fillId="0" borderId="0" xfId="0" applyNumberFormat="1" applyBorder="1" applyAlignment="1">
      <alignment horizontal="center" vertical="center"/>
    </xf>
    <xf numFmtId="2" fontId="0" fillId="0" borderId="1" xfId="0" applyNumberFormat="1" applyBorder="1" applyAlignment="1">
      <alignment horizontal="center" vertical="center"/>
    </xf>
    <xf numFmtId="2" fontId="17" fillId="2" borderId="1" xfId="0" applyNumberFormat="1" applyFont="1" applyFill="1" applyBorder="1" applyAlignment="1">
      <alignment horizontal="center" vertical="center"/>
    </xf>
    <xf numFmtId="2" fontId="17" fillId="0" borderId="1" xfId="0" applyNumberFormat="1" applyFont="1" applyBorder="1" applyAlignment="1">
      <alignment horizontal="center" vertical="center"/>
    </xf>
    <xf numFmtId="0" fontId="18" fillId="0" borderId="0" xfId="0" applyFont="1"/>
    <xf numFmtId="0" fontId="0" fillId="0" borderId="6" xfId="0"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21" fillId="0" borderId="1" xfId="0" applyFont="1" applyBorder="1" applyAlignment="1">
      <alignment vertical="center"/>
    </xf>
    <xf numFmtId="0" fontId="21" fillId="0" borderId="1" xfId="0" applyFont="1" applyBorder="1"/>
    <xf numFmtId="0" fontId="2"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2" fontId="0" fillId="0" borderId="1" xfId="0" applyNumberFormat="1" applyBorder="1" applyAlignment="1">
      <alignment horizontal="center" vertical="center"/>
    </xf>
    <xf numFmtId="2" fontId="0" fillId="0" borderId="1" xfId="0" applyNumberFormat="1" applyFont="1" applyBorder="1" applyAlignment="1">
      <alignment horizontal="center" vertical="center"/>
    </xf>
    <xf numFmtId="0" fontId="0" fillId="0" borderId="1" xfId="0" applyFont="1" applyBorder="1"/>
    <xf numFmtId="0" fontId="0" fillId="0" borderId="8" xfId="0" applyBorder="1" applyAlignment="1">
      <alignment vertical="center" wrapText="1"/>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0" fontId="2" fillId="0" borderId="3" xfId="0" applyFont="1" applyBorder="1" applyAlignment="1">
      <alignment vertical="center" wrapText="1"/>
    </xf>
    <xf numFmtId="2" fontId="0" fillId="0" borderId="1" xfId="0" applyNumberFormat="1"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xf>
    <xf numFmtId="2" fontId="0" fillId="0" borderId="1" xfId="0" applyNumberFormat="1" applyBorder="1" applyAlignment="1">
      <alignment horizontal="center" vertical="center"/>
    </xf>
    <xf numFmtId="2" fontId="22" fillId="4" borderId="1" xfId="0" applyNumberFormat="1" applyFont="1" applyFill="1" applyBorder="1" applyAlignment="1">
      <alignment horizontal="center" vertical="center"/>
    </xf>
    <xf numFmtId="0" fontId="0" fillId="4" borderId="1" xfId="0" applyFill="1" applyBorder="1" applyAlignment="1">
      <alignment horizontal="center" vertical="center"/>
    </xf>
    <xf numFmtId="0" fontId="23" fillId="0" borderId="1" xfId="0" applyFont="1" applyBorder="1" applyAlignment="1">
      <alignment vertical="center" wrapText="1"/>
    </xf>
    <xf numFmtId="2" fontId="0" fillId="0" borderId="1" xfId="0" applyNumberFormat="1" applyFill="1" applyBorder="1" applyAlignment="1">
      <alignment horizontal="center" vertical="center"/>
    </xf>
    <xf numFmtId="0" fontId="23" fillId="0" borderId="3" xfId="0" applyFont="1" applyBorder="1" applyAlignment="1">
      <alignment vertical="center" wrapText="1"/>
    </xf>
    <xf numFmtId="2" fontId="0" fillId="0" borderId="6" xfId="0" applyNumberFormat="1" applyBorder="1" applyAlignment="1">
      <alignment horizontal="center" vertical="center"/>
    </xf>
    <xf numFmtId="0" fontId="0" fillId="0" borderId="3" xfId="0" applyBorder="1" applyAlignment="1"/>
    <xf numFmtId="0" fontId="0" fillId="0" borderId="3" xfId="0" applyBorder="1" applyAlignment="1">
      <alignment wrapText="1"/>
    </xf>
    <xf numFmtId="2" fontId="0" fillId="0" borderId="1" xfId="0" applyNumberFormat="1" applyBorder="1" applyAlignment="1">
      <alignment horizontal="center" vertical="center"/>
    </xf>
    <xf numFmtId="2" fontId="22" fillId="0" borderId="1" xfId="0" applyNumberFormat="1" applyFont="1" applyFill="1" applyBorder="1" applyAlignment="1">
      <alignment horizontal="center" vertical="center"/>
    </xf>
    <xf numFmtId="0" fontId="0" fillId="0" borderId="7" xfId="0" applyFill="1" applyBorder="1" applyAlignment="1">
      <alignment horizontal="center" vertical="center"/>
    </xf>
    <xf numFmtId="165" fontId="0" fillId="0" borderId="0" xfId="0" applyNumberFormat="1" applyFont="1" applyAlignment="1">
      <alignment vertical="center"/>
    </xf>
    <xf numFmtId="2"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0" fillId="0" borderId="1" xfId="0" applyFont="1" applyBorder="1" applyAlignment="1">
      <alignment horizontal="center" vertical="center"/>
    </xf>
    <xf numFmtId="0" fontId="7" fillId="0" borderId="1" xfId="0" applyFont="1" applyBorder="1" applyAlignment="1">
      <alignment horizontal="left" vertical="center" wrapText="1" indent="1"/>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23" fillId="0" borderId="1" xfId="0" applyFont="1" applyBorder="1"/>
    <xf numFmtId="2" fontId="0" fillId="0" borderId="1" xfId="0" applyNumberFormat="1" applyBorder="1" applyAlignment="1">
      <alignment horizontal="center" vertical="center"/>
    </xf>
    <xf numFmtId="0" fontId="23" fillId="0" borderId="0" xfId="0" applyFont="1" applyAlignment="1">
      <alignment horizontal="justify" vertical="top"/>
    </xf>
    <xf numFmtId="2" fontId="0" fillId="0" borderId="0" xfId="0" applyNumberFormat="1" applyBorder="1" applyAlignment="1">
      <alignment horizontal="left" vertical="center"/>
    </xf>
    <xf numFmtId="2" fontId="0" fillId="0" borderId="5" xfId="0" applyNumberFormat="1" applyBorder="1" applyAlignment="1">
      <alignment horizontal="left" vertical="center"/>
    </xf>
    <xf numFmtId="2" fontId="1" fillId="2" borderId="1" xfId="0" applyNumberFormat="1" applyFont="1" applyFill="1" applyBorder="1" applyAlignment="1">
      <alignment horizontal="center" vertical="center"/>
    </xf>
    <xf numFmtId="2" fontId="0" fillId="0" borderId="1" xfId="0" applyNumberFormat="1" applyBorder="1" applyAlignment="1">
      <alignment horizontal="left" vertical="center"/>
    </xf>
    <xf numFmtId="2" fontId="20" fillId="2" borderId="1" xfId="0" applyNumberFormat="1" applyFont="1" applyFill="1" applyBorder="1" applyAlignment="1">
      <alignment vertical="center"/>
    </xf>
    <xf numFmtId="0" fontId="0" fillId="0" borderId="1" xfId="0" applyBorder="1" applyAlignment="1">
      <alignment horizontal="center" vertical="center" wrapText="1"/>
    </xf>
    <xf numFmtId="2" fontId="0" fillId="0" borderId="3" xfId="0" applyNumberFormat="1" applyBorder="1" applyAlignment="1">
      <alignment horizontal="center" vertical="center"/>
    </xf>
    <xf numFmtId="0" fontId="0" fillId="0" borderId="1" xfId="0" applyFont="1" applyBorder="1" applyAlignment="1">
      <alignment horizontal="left" vertical="center" wrapText="1" indent="2"/>
    </xf>
    <xf numFmtId="0" fontId="0" fillId="0" borderId="1" xfId="0" applyFont="1" applyBorder="1" applyAlignment="1">
      <alignment horizontal="left" vertical="center" wrapText="1"/>
    </xf>
    <xf numFmtId="2" fontId="0" fillId="0" borderId="7" xfId="0" applyNumberFormat="1" applyBorder="1" applyAlignment="1">
      <alignment horizontal="center" vertical="center"/>
    </xf>
    <xf numFmtId="2" fontId="0" fillId="0" borderId="6"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wrapText="1"/>
    </xf>
    <xf numFmtId="8" fontId="0" fillId="0" borderId="1" xfId="0" applyNumberFormat="1" applyBorder="1" applyAlignment="1">
      <alignment horizontal="center"/>
    </xf>
    <xf numFmtId="165" fontId="0" fillId="0" borderId="1" xfId="0" applyNumberFormat="1" applyFont="1" applyBorder="1" applyAlignment="1">
      <alignment horizontal="center" vertical="center"/>
    </xf>
    <xf numFmtId="0" fontId="3" fillId="2" borderId="1" xfId="0" applyFont="1" applyFill="1" applyBorder="1" applyAlignment="1">
      <alignment horizontal="left" vertical="center"/>
    </xf>
    <xf numFmtId="0" fontId="0" fillId="0" borderId="1" xfId="0" applyFont="1" applyBorder="1" applyAlignment="1">
      <alignment horizontal="center" wrapText="1"/>
    </xf>
    <xf numFmtId="164" fontId="23" fillId="0" borderId="1" xfId="0" applyNumberFormat="1" applyFont="1" applyBorder="1" applyAlignment="1">
      <alignment horizontal="center" vertical="center"/>
    </xf>
    <xf numFmtId="164" fontId="23" fillId="0" borderId="3" xfId="0" applyNumberFormat="1" applyFont="1" applyBorder="1" applyAlignment="1">
      <alignment horizontal="center" vertical="center"/>
    </xf>
    <xf numFmtId="164" fontId="23" fillId="0" borderId="1" xfId="0" applyNumberFormat="1" applyFont="1" applyBorder="1" applyAlignment="1">
      <alignment horizontal="center" vertical="center" wrapText="1"/>
    </xf>
    <xf numFmtId="164" fontId="23" fillId="0" borderId="3" xfId="0" applyNumberFormat="1" applyFont="1" applyBorder="1" applyAlignment="1">
      <alignment horizontal="center" vertical="center" wrapText="1"/>
    </xf>
    <xf numFmtId="0" fontId="0" fillId="0" borderId="1" xfId="0" applyFont="1" applyBorder="1" applyAlignment="1">
      <alignment horizontal="left" vertical="center" wrapText="1"/>
    </xf>
    <xf numFmtId="8"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0" borderId="3"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 xfId="0" applyFont="1" applyFill="1" applyBorder="1" applyAlignment="1">
      <alignment horizontal="left" vertical="center"/>
    </xf>
    <xf numFmtId="0" fontId="0" fillId="0" borderId="1" xfId="0" applyFont="1" applyBorder="1" applyAlignment="1">
      <alignment horizontal="center"/>
    </xf>
    <xf numFmtId="0" fontId="7" fillId="0" borderId="1" xfId="0" applyFont="1" applyBorder="1" applyAlignment="1">
      <alignment horizontal="left" vertical="center"/>
    </xf>
    <xf numFmtId="164" fontId="0" fillId="0" borderId="1" xfId="0" applyNumberFormat="1" applyFont="1" applyBorder="1" applyAlignment="1">
      <alignment horizontal="center" vertical="center"/>
    </xf>
    <xf numFmtId="0" fontId="7" fillId="0" borderId="1" xfId="0" applyFont="1" applyBorder="1" applyAlignment="1">
      <alignment horizontal="left" vertical="center" wrapText="1"/>
    </xf>
    <xf numFmtId="2" fontId="0" fillId="0" borderId="1" xfId="0" applyNumberFormat="1" applyBorder="1" applyAlignment="1">
      <alignment horizontal="center" vertical="center"/>
    </xf>
    <xf numFmtId="165" fontId="6" fillId="0" borderId="1" xfId="0" applyNumberFormat="1" applyFont="1" applyBorder="1" applyAlignment="1">
      <alignment horizontal="center"/>
    </xf>
    <xf numFmtId="164" fontId="0" fillId="0" borderId="3" xfId="0" applyNumberFormat="1" applyFont="1" applyBorder="1" applyAlignment="1">
      <alignment horizontal="center" vertical="center"/>
    </xf>
    <xf numFmtId="164" fontId="0" fillId="0" borderId="2" xfId="0" applyNumberFormat="1" applyFont="1" applyBorder="1" applyAlignment="1">
      <alignment horizontal="center" vertical="center"/>
    </xf>
    <xf numFmtId="165" fontId="7" fillId="0" borderId="3" xfId="0" applyNumberFormat="1" applyFont="1" applyBorder="1" applyAlignment="1">
      <alignment horizontal="center" vertical="center" wrapText="1"/>
    </xf>
    <xf numFmtId="165" fontId="7" fillId="0" borderId="4" xfId="0" applyNumberFormat="1" applyFont="1" applyBorder="1" applyAlignment="1">
      <alignment horizontal="center" vertical="center" wrapText="1"/>
    </xf>
    <xf numFmtId="165" fontId="7" fillId="0" borderId="2" xfId="0" applyNumberFormat="1" applyFont="1" applyBorder="1" applyAlignment="1">
      <alignment horizontal="center" vertical="center" wrapText="1"/>
    </xf>
    <xf numFmtId="0" fontId="5" fillId="2" borderId="1" xfId="0" applyFont="1" applyFill="1" applyBorder="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2" xfId="0" applyFont="1" applyFill="1" applyBorder="1" applyAlignment="1">
      <alignment horizontal="left" vertical="center"/>
    </xf>
    <xf numFmtId="164" fontId="23" fillId="0" borderId="4" xfId="0" applyNumberFormat="1" applyFont="1" applyBorder="1" applyAlignment="1">
      <alignment horizontal="center" vertical="center" wrapText="1"/>
    </xf>
    <xf numFmtId="164" fontId="23" fillId="0" borderId="2" xfId="0" applyNumberFormat="1" applyFont="1" applyBorder="1" applyAlignment="1">
      <alignment horizontal="center" vertical="center" wrapText="1"/>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xf>
    <xf numFmtId="0" fontId="13" fillId="4" borderId="2" xfId="0" applyFont="1" applyFill="1" applyBorder="1" applyAlignment="1">
      <alignment horizontal="left"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 xfId="0" applyFont="1" applyBorder="1" applyAlignment="1">
      <alignment horizontal="center" vertical="center" wrapText="1"/>
    </xf>
    <xf numFmtId="8" fontId="23" fillId="0" borderId="4" xfId="0" applyNumberFormat="1" applyFont="1" applyBorder="1" applyAlignment="1">
      <alignment horizontal="center" vertical="center" wrapText="1"/>
    </xf>
    <xf numFmtId="0" fontId="23"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14" fillId="0" borderId="1" xfId="0" applyFont="1" applyBorder="1" applyAlignment="1">
      <alignment horizontal="left" vertical="center" wrapText="1"/>
    </xf>
    <xf numFmtId="165" fontId="0" fillId="0" borderId="1" xfId="0" applyNumberFormat="1" applyBorder="1" applyAlignment="1">
      <alignment horizontal="center" vertical="center"/>
    </xf>
    <xf numFmtId="0" fontId="15" fillId="0" borderId="2" xfId="0" applyFont="1" applyBorder="1" applyAlignment="1">
      <alignment horizontal="left" vertical="center" wrapText="1"/>
    </xf>
    <xf numFmtId="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17" fillId="0" borderId="0" xfId="0" applyFont="1" applyAlignment="1">
      <alignment horizontal="center" wrapText="1"/>
    </xf>
    <xf numFmtId="0" fontId="10" fillId="0" borderId="0" xfId="0" applyFont="1" applyAlignment="1">
      <alignment horizontal="center" wrapText="1"/>
    </xf>
    <xf numFmtId="164" fontId="0" fillId="0" borderId="1" xfId="0" applyNumberFormat="1" applyBorder="1" applyAlignment="1">
      <alignment horizontal="center"/>
    </xf>
    <xf numFmtId="165" fontId="7" fillId="0" borderId="1" xfId="0" applyNumberFormat="1" applyFont="1" applyBorder="1" applyAlignment="1">
      <alignment horizontal="center" vertical="center" wrapText="1"/>
    </xf>
    <xf numFmtId="0" fontId="0" fillId="0" borderId="1" xfId="0" applyBorder="1" applyAlignment="1">
      <alignment horizontal="center"/>
    </xf>
    <xf numFmtId="0" fontId="3" fillId="2" borderId="1" xfId="0" applyFont="1" applyFill="1" applyBorder="1" applyAlignment="1">
      <alignment horizontal="left" vertical="center" wrapText="1"/>
    </xf>
    <xf numFmtId="0" fontId="10" fillId="2" borderId="1" xfId="0" applyFont="1" applyFill="1" applyBorder="1" applyAlignment="1">
      <alignment horizontal="left"/>
    </xf>
    <xf numFmtId="2" fontId="0" fillId="0" borderId="8" xfId="0" applyNumberFormat="1" applyBorder="1" applyAlignment="1">
      <alignment horizontal="center" vertical="center"/>
    </xf>
    <xf numFmtId="0" fontId="6" fillId="0" borderId="0" xfId="0" applyFont="1" applyAlignment="1">
      <alignment horizontal="center" vertical="center" wrapText="1"/>
    </xf>
    <xf numFmtId="0" fontId="19" fillId="0" borderId="1" xfId="0" applyFont="1" applyBorder="1" applyAlignment="1">
      <alignment horizontal="left" vertical="center" wrapText="1"/>
    </xf>
    <xf numFmtId="0" fontId="0" fillId="0" borderId="1" xfId="0"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7" fillId="0" borderId="1" xfId="0" applyFont="1" applyBorder="1" applyAlignment="1">
      <alignment horizontal="center" vertical="center"/>
    </xf>
    <xf numFmtId="164" fontId="0" fillId="0" borderId="4" xfId="0" applyNumberFormat="1" applyFont="1" applyBorder="1" applyAlignment="1">
      <alignment horizontal="center"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8" fontId="7" fillId="0" borderId="1" xfId="0" applyNumberFormat="1" applyFont="1" applyBorder="1" applyAlignment="1">
      <alignment horizontal="center" vertical="center"/>
    </xf>
    <xf numFmtId="8" fontId="0" fillId="0" borderId="1" xfId="0" applyNumberFormat="1" applyFont="1" applyBorder="1" applyAlignment="1">
      <alignment horizontal="center"/>
    </xf>
    <xf numFmtId="8" fontId="16" fillId="0" borderId="1" xfId="0" applyNumberFormat="1" applyFont="1" applyBorder="1" applyAlignment="1">
      <alignment horizontal="center"/>
    </xf>
    <xf numFmtId="0" fontId="0" fillId="0" borderId="3" xfId="0" applyFont="1" applyBorder="1" applyAlignment="1">
      <alignment horizontal="center" wrapText="1"/>
    </xf>
    <xf numFmtId="0" fontId="0" fillId="0" borderId="4" xfId="0" applyFont="1" applyBorder="1" applyAlignment="1">
      <alignment horizontal="center" wrapText="1"/>
    </xf>
    <xf numFmtId="0" fontId="0" fillId="0" borderId="2" xfId="0" applyFont="1" applyBorder="1" applyAlignment="1">
      <alignment horizontal="center" wrapText="1"/>
    </xf>
    <xf numFmtId="0" fontId="0" fillId="0" borderId="1" xfId="0" applyFont="1" applyBorder="1" applyAlignment="1">
      <alignment horizontal="center" vertical="center"/>
    </xf>
    <xf numFmtId="0" fontId="7" fillId="0" borderId="1" xfId="0" applyFont="1" applyBorder="1" applyAlignment="1">
      <alignment horizontal="left" vertical="center" wrapText="1" inden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2" xfId="0" applyFont="1" applyFill="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165" fontId="0" fillId="0" borderId="9" xfId="0" applyNumberFormat="1" applyFont="1" applyBorder="1" applyAlignment="1">
      <alignment horizontal="center" vertical="center"/>
    </xf>
    <xf numFmtId="165" fontId="0" fillId="0" borderId="5" xfId="0" applyNumberFormat="1" applyFont="1" applyBorder="1" applyAlignment="1">
      <alignment horizontal="center" vertical="center"/>
    </xf>
    <xf numFmtId="165" fontId="0" fillId="0" borderId="10" xfId="0" applyNumberFormat="1" applyFont="1" applyBorder="1" applyAlignment="1">
      <alignment horizontal="center" vertical="center"/>
    </xf>
    <xf numFmtId="165" fontId="0" fillId="0" borderId="11" xfId="0" applyNumberFormat="1" applyFont="1" applyBorder="1" applyAlignment="1">
      <alignment horizontal="center" vertical="center"/>
    </xf>
    <xf numFmtId="165" fontId="0" fillId="0" borderId="12" xfId="0" applyNumberFormat="1" applyFont="1" applyBorder="1" applyAlignment="1">
      <alignment horizontal="center" vertical="center"/>
    </xf>
    <xf numFmtId="165" fontId="0" fillId="0" borderId="13" xfId="0" applyNumberFormat="1" applyFont="1" applyBorder="1" applyAlignment="1">
      <alignment horizontal="center" vertical="center"/>
    </xf>
    <xf numFmtId="2" fontId="0" fillId="0" borderId="3" xfId="0" applyNumberFormat="1" applyBorder="1" applyAlignment="1">
      <alignment horizontal="center" vertical="center"/>
    </xf>
    <xf numFmtId="2" fontId="0" fillId="0" borderId="4" xfId="0" applyNumberFormat="1" applyBorder="1" applyAlignment="1">
      <alignment horizontal="center" vertical="center"/>
    </xf>
    <xf numFmtId="2" fontId="0" fillId="0" borderId="2" xfId="0" applyNumberFormat="1" applyBorder="1" applyAlignment="1">
      <alignment horizontal="center" vertical="center"/>
    </xf>
    <xf numFmtId="2" fontId="0" fillId="0" borderId="3" xfId="0" applyNumberFormat="1" applyBorder="1" applyAlignment="1">
      <alignment horizontal="left" vertical="center"/>
    </xf>
    <xf numFmtId="2" fontId="0" fillId="0" borderId="4" xfId="0" applyNumberFormat="1" applyBorder="1" applyAlignment="1">
      <alignment horizontal="left" vertical="center"/>
    </xf>
    <xf numFmtId="2" fontId="0" fillId="0" borderId="2" xfId="0" applyNumberFormat="1" applyBorder="1" applyAlignment="1">
      <alignment horizontal="left" vertical="center"/>
    </xf>
    <xf numFmtId="8" fontId="0" fillId="0" borderId="3"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xf>
    <xf numFmtId="0" fontId="0" fillId="0" borderId="4" xfId="0" applyFont="1" applyBorder="1" applyAlignment="1">
      <alignment horizontal="center"/>
    </xf>
    <xf numFmtId="0" fontId="0" fillId="0" borderId="2" xfId="0" applyFont="1" applyBorder="1" applyAlignment="1">
      <alignment horizontal="center"/>
    </xf>
    <xf numFmtId="8" fontId="0" fillId="0" borderId="3" xfId="0" applyNumberFormat="1" applyFont="1" applyBorder="1" applyAlignment="1">
      <alignment horizontal="center"/>
    </xf>
    <xf numFmtId="165" fontId="0" fillId="0" borderId="3" xfId="0" applyNumberFormat="1" applyFont="1" applyBorder="1" applyAlignment="1">
      <alignment horizontal="center" vertical="center"/>
    </xf>
    <xf numFmtId="165" fontId="0" fillId="0" borderId="4" xfId="0" applyNumberFormat="1" applyFont="1" applyBorder="1" applyAlignment="1">
      <alignment horizontal="center" vertical="center"/>
    </xf>
    <xf numFmtId="165" fontId="0" fillId="0" borderId="2" xfId="0" applyNumberFormat="1" applyFont="1" applyBorder="1" applyAlignment="1">
      <alignment horizontal="center" vertical="center"/>
    </xf>
    <xf numFmtId="0" fontId="13" fillId="2" borderId="1" xfId="0" applyFont="1" applyFill="1" applyBorder="1" applyAlignment="1">
      <alignment horizontal="left" vertical="center" wrapText="1"/>
    </xf>
    <xf numFmtId="164" fontId="23" fillId="0" borderId="4" xfId="0" applyNumberFormat="1" applyFont="1" applyBorder="1" applyAlignment="1">
      <alignment horizontal="center" vertical="center"/>
    </xf>
    <xf numFmtId="164" fontId="23" fillId="0" borderId="2" xfId="0" applyNumberFormat="1"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165" fontId="0" fillId="0" borderId="1" xfId="0" applyNumberFormat="1" applyFont="1" applyBorder="1" applyAlignment="1">
      <alignment horizontal="center" vertical="center" wrapText="1"/>
    </xf>
    <xf numFmtId="0" fontId="1" fillId="0" borderId="0" xfId="0" applyFont="1" applyAlignment="1">
      <alignment horizontal="center" vertical="center" wrapText="1"/>
    </xf>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2" xfId="0" applyNumberFormat="1" applyBorder="1" applyAlignment="1">
      <alignment horizontal="center"/>
    </xf>
    <xf numFmtId="0" fontId="1" fillId="0" borderId="5" xfId="0" applyFont="1" applyBorder="1" applyAlignment="1">
      <alignment horizontal="center"/>
    </xf>
    <xf numFmtId="2" fontId="20" fillId="2" borderId="3" xfId="0" applyNumberFormat="1" applyFont="1" applyFill="1" applyBorder="1" applyAlignment="1">
      <alignment horizontal="left" vertical="center"/>
    </xf>
    <xf numFmtId="2" fontId="20" fillId="2" borderId="4" xfId="0" applyNumberFormat="1" applyFont="1" applyFill="1" applyBorder="1" applyAlignment="1">
      <alignment horizontal="left" vertical="center"/>
    </xf>
    <xf numFmtId="2" fontId="20" fillId="2" borderId="2" xfId="0" applyNumberFormat="1" applyFont="1" applyFill="1" applyBorder="1" applyAlignment="1">
      <alignment horizontal="left" vertical="center"/>
    </xf>
    <xf numFmtId="0" fontId="0" fillId="0" borderId="0" xfId="0" applyFont="1" applyAlignment="1">
      <alignment horizontal="center"/>
    </xf>
    <xf numFmtId="0" fontId="16" fillId="0" borderId="0" xfId="0" applyFont="1" applyAlignment="1">
      <alignment horizontal="center" vertical="center" wrapText="1"/>
    </xf>
    <xf numFmtId="0" fontId="17" fillId="0" borderId="0" xfId="0" applyFont="1" applyAlignment="1">
      <alignment horizontal="center" vertical="center"/>
    </xf>
    <xf numFmtId="4" fontId="0" fillId="0" borderId="3" xfId="0" applyNumberFormat="1" applyFont="1" applyBorder="1" applyAlignment="1">
      <alignment horizontal="center"/>
    </xf>
    <xf numFmtId="4" fontId="0" fillId="0" borderId="4" xfId="0" applyNumberFormat="1" applyFont="1" applyBorder="1" applyAlignment="1">
      <alignment horizontal="center"/>
    </xf>
    <xf numFmtId="4" fontId="0" fillId="0" borderId="2" xfId="0" applyNumberFormat="1" applyFont="1" applyBorder="1" applyAlignment="1">
      <alignment horizontal="center"/>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164" fontId="23" fillId="0" borderId="1" xfId="0" applyNumberFormat="1" applyFont="1" applyFill="1" applyBorder="1" applyAlignment="1">
      <alignment horizontal="center" vertical="center" wrapText="1"/>
    </xf>
    <xf numFmtId="164" fontId="23" fillId="0" borderId="3" xfId="0" applyNumberFormat="1" applyFont="1" applyFill="1" applyBorder="1" applyAlignment="1">
      <alignment horizontal="center" vertical="center" wrapText="1"/>
    </xf>
    <xf numFmtId="0" fontId="23" fillId="0" borderId="2" xfId="0" applyFont="1" applyBorder="1" applyAlignment="1">
      <alignment horizontal="left" vertical="center" wrapText="1"/>
    </xf>
    <xf numFmtId="0" fontId="16" fillId="0" borderId="1" xfId="0" applyFont="1" applyBorder="1" applyAlignment="1">
      <alignment horizontal="center" vertical="center"/>
    </xf>
    <xf numFmtId="0" fontId="0" fillId="0" borderId="0" xfId="0" applyFont="1" applyAlignment="1">
      <alignment horizontal="center" vertical="center" wrapText="1"/>
    </xf>
    <xf numFmtId="0" fontId="1" fillId="0" borderId="0" xfId="0" applyFont="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95"/>
  <sheetViews>
    <sheetView tabSelected="1" topLeftCell="A207" zoomScale="110" zoomScaleNormal="110" zoomScalePageLayoutView="90" workbookViewId="0">
      <selection activeCell="H221" sqref="H221"/>
    </sheetView>
  </sheetViews>
  <sheetFormatPr defaultRowHeight="15" x14ac:dyDescent="0.25"/>
  <cols>
    <col min="1" max="1" width="2.5703125" customWidth="1"/>
    <col min="2" max="2" width="8.7109375" style="46" customWidth="1"/>
    <col min="3" max="3" width="82" customWidth="1"/>
    <col min="4" max="4" width="18.7109375" style="4" customWidth="1"/>
    <col min="5" max="5" width="9.28515625" customWidth="1"/>
    <col min="6" max="6" width="12.85546875" customWidth="1"/>
    <col min="7" max="7" width="15.42578125" style="32" customWidth="1"/>
    <col min="11" max="11" width="9.140625" customWidth="1"/>
  </cols>
  <sheetData>
    <row r="2" spans="2:7" ht="15.75" x14ac:dyDescent="0.25">
      <c r="C2" s="5" t="s">
        <v>73</v>
      </c>
    </row>
    <row r="3" spans="2:7" ht="15.75" x14ac:dyDescent="0.25">
      <c r="C3" s="5" t="s">
        <v>74</v>
      </c>
      <c r="G3" s="33"/>
    </row>
    <row r="4" spans="2:7" ht="15.75" x14ac:dyDescent="0.25">
      <c r="C4" s="1" t="s">
        <v>75</v>
      </c>
    </row>
    <row r="5" spans="2:7" ht="15.75" x14ac:dyDescent="0.25">
      <c r="C5" s="1" t="s">
        <v>338</v>
      </c>
    </row>
    <row r="6" spans="2:7" ht="15.75" x14ac:dyDescent="0.25">
      <c r="C6" s="1" t="s">
        <v>421</v>
      </c>
    </row>
    <row r="7" spans="2:7" ht="15.75" x14ac:dyDescent="0.25">
      <c r="C7" s="1" t="s">
        <v>422</v>
      </c>
    </row>
    <row r="8" spans="2:7" ht="15.75" x14ac:dyDescent="0.25">
      <c r="C8" s="1" t="s">
        <v>420</v>
      </c>
    </row>
    <row r="10" spans="2:7" ht="30" customHeight="1" x14ac:dyDescent="0.25">
      <c r="C10" s="171" t="s">
        <v>198</v>
      </c>
      <c r="D10" s="171"/>
      <c r="E10" s="171"/>
      <c r="F10" s="171"/>
      <c r="G10" s="171"/>
    </row>
    <row r="11" spans="2:7" ht="14.25" customHeight="1" x14ac:dyDescent="0.25">
      <c r="C11" s="26"/>
      <c r="D11" s="26"/>
    </row>
    <row r="12" spans="2:7" ht="47.25" customHeight="1" x14ac:dyDescent="0.25">
      <c r="C12" s="164" t="s">
        <v>199</v>
      </c>
      <c r="D12" s="164"/>
      <c r="E12" s="164"/>
      <c r="F12" s="164"/>
      <c r="G12" s="164"/>
    </row>
    <row r="13" spans="2:7" ht="15.75" x14ac:dyDescent="0.25">
      <c r="C13" s="163" t="s">
        <v>135</v>
      </c>
      <c r="D13" s="163"/>
      <c r="E13" s="163"/>
      <c r="F13" s="163"/>
      <c r="G13" s="163"/>
    </row>
    <row r="14" spans="2:7" x14ac:dyDescent="0.25">
      <c r="C14" s="20"/>
      <c r="D14" s="22"/>
    </row>
    <row r="15" spans="2:7" ht="15.75" x14ac:dyDescent="0.25">
      <c r="B15" s="49" t="s">
        <v>202</v>
      </c>
      <c r="C15" s="190" t="s">
        <v>76</v>
      </c>
      <c r="D15" s="191"/>
      <c r="E15" s="191"/>
      <c r="F15" s="192"/>
      <c r="G15" s="40" t="s">
        <v>197</v>
      </c>
    </row>
    <row r="16" spans="2:7" ht="15.75" x14ac:dyDescent="0.25">
      <c r="B16" s="48" t="s">
        <v>328</v>
      </c>
      <c r="C16" s="7" t="s">
        <v>77</v>
      </c>
      <c r="D16" s="109">
        <v>7200</v>
      </c>
      <c r="E16" s="109"/>
      <c r="F16" s="109"/>
      <c r="G16" s="34" t="s">
        <v>143</v>
      </c>
    </row>
    <row r="17" spans="2:7" ht="15.75" x14ac:dyDescent="0.25">
      <c r="B17" s="48" t="s">
        <v>329</v>
      </c>
      <c r="C17" s="7" t="s">
        <v>138</v>
      </c>
      <c r="D17" s="109">
        <v>7200</v>
      </c>
      <c r="E17" s="109"/>
      <c r="F17" s="109"/>
      <c r="G17" s="34" t="s">
        <v>143</v>
      </c>
    </row>
    <row r="18" spans="2:7" ht="15.75" x14ac:dyDescent="0.25">
      <c r="B18" s="48" t="s">
        <v>330</v>
      </c>
      <c r="C18" s="7" t="s">
        <v>78</v>
      </c>
      <c r="D18" s="109">
        <v>7200</v>
      </c>
      <c r="E18" s="109"/>
      <c r="F18" s="109"/>
      <c r="G18" s="34"/>
    </row>
    <row r="19" spans="2:7" ht="17.25" customHeight="1" x14ac:dyDescent="0.25">
      <c r="B19" s="48"/>
      <c r="C19" s="179" t="s">
        <v>79</v>
      </c>
      <c r="D19" s="180"/>
      <c r="E19" s="180"/>
      <c r="F19" s="180"/>
      <c r="G19" s="181"/>
    </row>
    <row r="20" spans="2:7" ht="31.5" customHeight="1" x14ac:dyDescent="0.25">
      <c r="B20" s="48"/>
      <c r="C20" s="135" t="s">
        <v>132</v>
      </c>
      <c r="D20" s="136"/>
      <c r="E20" s="136"/>
      <c r="F20" s="136"/>
      <c r="G20" s="137"/>
    </row>
    <row r="21" spans="2:7" ht="15.75" x14ac:dyDescent="0.25">
      <c r="B21" s="48" t="s">
        <v>331</v>
      </c>
      <c r="C21" s="9" t="s">
        <v>28</v>
      </c>
      <c r="D21" s="109">
        <v>200</v>
      </c>
      <c r="E21" s="109"/>
      <c r="F21" s="109"/>
      <c r="G21" s="34" t="s">
        <v>144</v>
      </c>
    </row>
    <row r="22" spans="2:7" ht="15.75" x14ac:dyDescent="0.25">
      <c r="B22" s="48" t="s">
        <v>332</v>
      </c>
      <c r="C22" s="9" t="s">
        <v>0</v>
      </c>
      <c r="D22" s="109">
        <v>500</v>
      </c>
      <c r="E22" s="109"/>
      <c r="F22" s="109"/>
      <c r="G22" s="34" t="s">
        <v>144</v>
      </c>
    </row>
    <row r="23" spans="2:7" ht="15.75" x14ac:dyDescent="0.25">
      <c r="B23" s="48" t="s">
        <v>333</v>
      </c>
      <c r="C23" s="7" t="s">
        <v>80</v>
      </c>
      <c r="D23" s="109">
        <v>250</v>
      </c>
      <c r="E23" s="109"/>
      <c r="F23" s="109"/>
      <c r="G23" s="34" t="s">
        <v>145</v>
      </c>
    </row>
    <row r="24" spans="2:7" ht="15.75" x14ac:dyDescent="0.25">
      <c r="B24" s="48" t="s">
        <v>334</v>
      </c>
      <c r="C24" s="7" t="s">
        <v>81</v>
      </c>
      <c r="D24" s="109">
        <v>50</v>
      </c>
      <c r="E24" s="109"/>
      <c r="F24" s="109"/>
      <c r="G24" s="34" t="s">
        <v>146</v>
      </c>
    </row>
    <row r="25" spans="2:7" ht="15.75" x14ac:dyDescent="0.25">
      <c r="B25" s="48" t="s">
        <v>335</v>
      </c>
      <c r="C25" s="7" t="s">
        <v>82</v>
      </c>
      <c r="D25" s="109">
        <v>130</v>
      </c>
      <c r="E25" s="109"/>
      <c r="F25" s="109"/>
      <c r="G25" s="34" t="s">
        <v>145</v>
      </c>
    </row>
    <row r="26" spans="2:7" ht="15.75" x14ac:dyDescent="0.25">
      <c r="B26" s="48" t="s">
        <v>336</v>
      </c>
      <c r="C26" s="7" t="s">
        <v>423</v>
      </c>
      <c r="D26" s="109">
        <v>270</v>
      </c>
      <c r="E26" s="109"/>
      <c r="F26" s="109"/>
      <c r="G26" s="34" t="s">
        <v>147</v>
      </c>
    </row>
    <row r="27" spans="2:7" ht="15.75" x14ac:dyDescent="0.25">
      <c r="B27" s="48" t="s">
        <v>337</v>
      </c>
      <c r="C27" s="7" t="s">
        <v>83</v>
      </c>
      <c r="D27" s="109">
        <v>220</v>
      </c>
      <c r="E27" s="109"/>
      <c r="F27" s="109"/>
      <c r="G27" s="34" t="s">
        <v>147</v>
      </c>
    </row>
    <row r="28" spans="2:7" ht="33" customHeight="1" x14ac:dyDescent="0.25">
      <c r="B28" s="48"/>
      <c r="C28" s="135" t="s">
        <v>410</v>
      </c>
      <c r="D28" s="136"/>
      <c r="E28" s="136"/>
      <c r="F28" s="136"/>
      <c r="G28" s="27"/>
    </row>
    <row r="29" spans="2:7" ht="19.5" customHeight="1" x14ac:dyDescent="0.25">
      <c r="B29" s="48"/>
      <c r="C29" s="135" t="s">
        <v>1</v>
      </c>
      <c r="D29" s="136"/>
      <c r="E29" s="136"/>
      <c r="F29" s="136"/>
      <c r="G29" s="27"/>
    </row>
    <row r="30" spans="2:7" ht="15.75" x14ac:dyDescent="0.25">
      <c r="B30" s="48" t="s">
        <v>385</v>
      </c>
      <c r="C30" s="78" t="s">
        <v>386</v>
      </c>
      <c r="D30" s="127">
        <v>180</v>
      </c>
      <c r="E30" s="127"/>
      <c r="F30" s="127"/>
      <c r="G30" s="70" t="s">
        <v>394</v>
      </c>
    </row>
    <row r="31" spans="2:7" ht="30.75" customHeight="1" x14ac:dyDescent="0.25">
      <c r="B31" s="102" t="s">
        <v>404</v>
      </c>
      <c r="C31" s="79" t="s">
        <v>405</v>
      </c>
      <c r="D31" s="127">
        <v>200</v>
      </c>
      <c r="E31" s="127"/>
      <c r="F31" s="127"/>
      <c r="G31" s="70"/>
    </row>
    <row r="32" spans="2:7" ht="30.75" customHeight="1" x14ac:dyDescent="0.25">
      <c r="B32" s="103"/>
      <c r="C32" s="79" t="s">
        <v>406</v>
      </c>
      <c r="D32" s="127">
        <v>400</v>
      </c>
      <c r="E32" s="127"/>
      <c r="F32" s="127"/>
      <c r="G32" s="70"/>
    </row>
    <row r="33" spans="2:7" ht="18" customHeight="1" x14ac:dyDescent="0.25">
      <c r="B33" s="77" t="s">
        <v>407</v>
      </c>
      <c r="C33" s="79" t="s">
        <v>408</v>
      </c>
      <c r="D33" s="127">
        <v>400</v>
      </c>
      <c r="E33" s="127"/>
      <c r="F33" s="127"/>
      <c r="G33" s="70"/>
    </row>
    <row r="34" spans="2:7" ht="15.75" x14ac:dyDescent="0.25">
      <c r="B34" s="50" t="s">
        <v>203</v>
      </c>
      <c r="C34" s="193" t="s">
        <v>84</v>
      </c>
      <c r="D34" s="194"/>
      <c r="E34" s="194"/>
      <c r="F34" s="194"/>
      <c r="G34" s="195"/>
    </row>
    <row r="35" spans="2:7" ht="18" customHeight="1" x14ac:dyDescent="0.25">
      <c r="B35" s="48" t="s">
        <v>388</v>
      </c>
      <c r="C35" s="67" t="s">
        <v>387</v>
      </c>
      <c r="D35" s="160">
        <v>2000</v>
      </c>
      <c r="E35" s="161"/>
      <c r="F35" s="162"/>
      <c r="G35" s="30" t="s">
        <v>150</v>
      </c>
    </row>
    <row r="36" spans="2:7" ht="19.5" customHeight="1" x14ac:dyDescent="0.25">
      <c r="B36" s="66" t="s">
        <v>389</v>
      </c>
      <c r="C36" s="135" t="s">
        <v>390</v>
      </c>
      <c r="D36" s="136"/>
      <c r="E36" s="136"/>
      <c r="F36" s="136"/>
      <c r="G36" s="137"/>
    </row>
    <row r="37" spans="2:7" ht="18" customHeight="1" x14ac:dyDescent="0.25">
      <c r="B37" s="66"/>
      <c r="C37" s="135" t="s">
        <v>391</v>
      </c>
      <c r="D37" s="136"/>
      <c r="E37" s="136"/>
      <c r="F37" s="137"/>
      <c r="G37" s="30"/>
    </row>
    <row r="38" spans="2:7" ht="16.5" customHeight="1" x14ac:dyDescent="0.25">
      <c r="B38" s="66"/>
      <c r="C38" s="135" t="s">
        <v>392</v>
      </c>
      <c r="D38" s="136"/>
      <c r="E38" s="136"/>
      <c r="F38" s="137"/>
      <c r="G38" s="30" t="s">
        <v>150</v>
      </c>
    </row>
    <row r="39" spans="2:7" ht="17.25" customHeight="1" x14ac:dyDescent="0.25">
      <c r="B39" s="66"/>
      <c r="C39" s="135" t="s">
        <v>393</v>
      </c>
      <c r="D39" s="136"/>
      <c r="E39" s="136"/>
      <c r="F39" s="137"/>
      <c r="G39" s="30" t="s">
        <v>150</v>
      </c>
    </row>
    <row r="40" spans="2:7" ht="15.75" x14ac:dyDescent="0.25">
      <c r="B40" s="48"/>
      <c r="C40" s="196"/>
      <c r="D40" s="197"/>
      <c r="E40" s="197"/>
      <c r="F40" s="197"/>
      <c r="G40" s="198"/>
    </row>
    <row r="41" spans="2:7" ht="15.75" x14ac:dyDescent="0.25">
      <c r="B41" s="50" t="s">
        <v>204</v>
      </c>
      <c r="C41" s="193" t="s">
        <v>179</v>
      </c>
      <c r="D41" s="194"/>
      <c r="E41" s="194"/>
      <c r="F41" s="194"/>
      <c r="G41" s="195"/>
    </row>
    <row r="42" spans="2:7" x14ac:dyDescent="0.25">
      <c r="B42" s="102" t="s">
        <v>326</v>
      </c>
      <c r="C42" s="172" t="s">
        <v>200</v>
      </c>
      <c r="D42" s="109">
        <v>7200</v>
      </c>
      <c r="E42" s="109"/>
      <c r="F42" s="109"/>
      <c r="G42" s="173" t="s">
        <v>149</v>
      </c>
    </row>
    <row r="43" spans="2:7" ht="15" customHeight="1" x14ac:dyDescent="0.25">
      <c r="B43" s="103"/>
      <c r="C43" s="172"/>
      <c r="D43" s="109"/>
      <c r="E43" s="109"/>
      <c r="F43" s="109"/>
      <c r="G43" s="173"/>
    </row>
    <row r="44" spans="2:7" ht="10.5" hidden="1" customHeight="1" x14ac:dyDescent="0.25">
      <c r="B44" s="48"/>
      <c r="C44" s="172"/>
      <c r="D44" s="109"/>
      <c r="E44" s="109"/>
      <c r="F44" s="109"/>
      <c r="G44" s="173"/>
    </row>
    <row r="45" spans="2:7" ht="37.5" customHeight="1" x14ac:dyDescent="0.25">
      <c r="B45" s="48" t="s">
        <v>327</v>
      </c>
      <c r="C45" s="8" t="s">
        <v>29</v>
      </c>
      <c r="D45" s="232" t="s">
        <v>30</v>
      </c>
      <c r="E45" s="232"/>
      <c r="F45" s="232"/>
      <c r="G45" s="34" t="s">
        <v>143</v>
      </c>
    </row>
    <row r="46" spans="2:7" ht="19.5" customHeight="1" x14ac:dyDescent="0.25">
      <c r="B46" s="50" t="s">
        <v>205</v>
      </c>
      <c r="C46" s="138" t="s">
        <v>184</v>
      </c>
      <c r="D46" s="139"/>
      <c r="E46" s="139"/>
      <c r="F46" s="139"/>
      <c r="G46" s="140"/>
    </row>
    <row r="47" spans="2:7" ht="19.5" customHeight="1" x14ac:dyDescent="0.25">
      <c r="B47" s="48"/>
      <c r="C47" s="11" t="s">
        <v>185</v>
      </c>
      <c r="D47" s="158" t="s">
        <v>186</v>
      </c>
      <c r="E47" s="158"/>
      <c r="F47" s="158"/>
      <c r="G47" s="252" t="s">
        <v>148</v>
      </c>
    </row>
    <row r="48" spans="2:7" ht="19.5" customHeight="1" x14ac:dyDescent="0.25">
      <c r="B48" s="48" t="s">
        <v>316</v>
      </c>
      <c r="C48" s="15" t="s">
        <v>187</v>
      </c>
      <c r="D48" s="182">
        <v>80</v>
      </c>
      <c r="E48" s="182"/>
      <c r="F48" s="182"/>
      <c r="G48" s="252"/>
    </row>
    <row r="49" spans="2:7" ht="19.5" customHeight="1" x14ac:dyDescent="0.25">
      <c r="B49" s="48" t="s">
        <v>317</v>
      </c>
      <c r="C49" s="15" t="s">
        <v>188</v>
      </c>
      <c r="D49" s="182">
        <v>30</v>
      </c>
      <c r="E49" s="182"/>
      <c r="F49" s="182"/>
      <c r="G49" s="252"/>
    </row>
    <row r="50" spans="2:7" ht="19.5" customHeight="1" x14ac:dyDescent="0.25">
      <c r="B50" s="48" t="s">
        <v>318</v>
      </c>
      <c r="C50" s="15" t="s">
        <v>189</v>
      </c>
      <c r="D50" s="182">
        <v>130</v>
      </c>
      <c r="E50" s="182"/>
      <c r="F50" s="182"/>
      <c r="G50" s="252"/>
    </row>
    <row r="51" spans="2:7" ht="19.5" customHeight="1" x14ac:dyDescent="0.25">
      <c r="B51" s="48" t="s">
        <v>319</v>
      </c>
      <c r="C51" s="15" t="s">
        <v>190</v>
      </c>
      <c r="D51" s="182">
        <v>50</v>
      </c>
      <c r="E51" s="182"/>
      <c r="F51" s="182"/>
      <c r="G51" s="252"/>
    </row>
    <row r="52" spans="2:7" ht="19.5" customHeight="1" x14ac:dyDescent="0.25">
      <c r="B52" s="48" t="s">
        <v>320</v>
      </c>
      <c r="C52" s="15" t="s">
        <v>191</v>
      </c>
      <c r="D52" s="182">
        <v>130</v>
      </c>
      <c r="E52" s="182"/>
      <c r="F52" s="182"/>
      <c r="G52" s="252"/>
    </row>
    <row r="53" spans="2:7" ht="19.5" customHeight="1" x14ac:dyDescent="0.25">
      <c r="B53" s="48" t="s">
        <v>321</v>
      </c>
      <c r="C53" s="15" t="s">
        <v>192</v>
      </c>
      <c r="D53" s="182">
        <v>280</v>
      </c>
      <c r="E53" s="182"/>
      <c r="F53" s="182"/>
      <c r="G53" s="252"/>
    </row>
    <row r="54" spans="2:7" ht="19.5" customHeight="1" x14ac:dyDescent="0.25">
      <c r="B54" s="48" t="s">
        <v>322</v>
      </c>
      <c r="C54" s="15" t="s">
        <v>193</v>
      </c>
      <c r="D54" s="183">
        <v>350</v>
      </c>
      <c r="E54" s="183"/>
      <c r="F54" s="183"/>
      <c r="G54" s="252"/>
    </row>
    <row r="55" spans="2:7" ht="19.5" customHeight="1" x14ac:dyDescent="0.25">
      <c r="B55" s="48" t="s">
        <v>323</v>
      </c>
      <c r="C55" s="15" t="s">
        <v>194</v>
      </c>
      <c r="D55" s="182">
        <v>600</v>
      </c>
      <c r="E55" s="182"/>
      <c r="F55" s="182"/>
      <c r="G55" s="252"/>
    </row>
    <row r="56" spans="2:7" ht="19.5" customHeight="1" x14ac:dyDescent="0.25">
      <c r="B56" s="48" t="s">
        <v>324</v>
      </c>
      <c r="C56" s="15" t="s">
        <v>195</v>
      </c>
      <c r="D56" s="182">
        <v>100</v>
      </c>
      <c r="E56" s="182"/>
      <c r="F56" s="182"/>
      <c r="G56" s="252"/>
    </row>
    <row r="57" spans="2:7" ht="19.5" customHeight="1" x14ac:dyDescent="0.25">
      <c r="B57" s="48" t="s">
        <v>325</v>
      </c>
      <c r="C57" s="15" t="s">
        <v>196</v>
      </c>
      <c r="D57" s="182">
        <v>1000</v>
      </c>
      <c r="E57" s="182"/>
      <c r="F57" s="182"/>
      <c r="G57" s="252"/>
    </row>
    <row r="58" spans="2:7" ht="19.5" customHeight="1" x14ac:dyDescent="0.25">
      <c r="B58" s="47"/>
      <c r="C58" s="177" t="s">
        <v>342</v>
      </c>
      <c r="D58" s="177"/>
      <c r="E58" s="177"/>
      <c r="F58" s="177"/>
      <c r="G58" s="177"/>
    </row>
    <row r="59" spans="2:7" x14ac:dyDescent="0.25">
      <c r="C59" s="20"/>
      <c r="D59" s="22"/>
      <c r="E59" s="20"/>
    </row>
    <row r="60" spans="2:7" ht="15.75" x14ac:dyDescent="0.25">
      <c r="B60" s="49" t="s">
        <v>206</v>
      </c>
      <c r="C60" s="36" t="s">
        <v>85</v>
      </c>
      <c r="D60" s="37"/>
      <c r="E60" s="38"/>
      <c r="F60" s="39"/>
      <c r="G60" s="35"/>
    </row>
    <row r="61" spans="2:7" x14ac:dyDescent="0.25">
      <c r="B61" s="48"/>
      <c r="C61" s="6"/>
      <c r="D61" s="12" t="s">
        <v>31</v>
      </c>
      <c r="E61" s="18" t="s">
        <v>32</v>
      </c>
      <c r="F61" s="18" t="s">
        <v>33</v>
      </c>
      <c r="G61" s="34"/>
    </row>
    <row r="62" spans="2:7" ht="15.75" x14ac:dyDescent="0.25">
      <c r="B62" s="48" t="s">
        <v>308</v>
      </c>
      <c r="C62" s="10" t="s">
        <v>86</v>
      </c>
      <c r="D62" s="41">
        <v>250</v>
      </c>
      <c r="E62" s="43">
        <v>70</v>
      </c>
      <c r="F62" s="42">
        <v>320</v>
      </c>
      <c r="G62" s="154" t="s">
        <v>151</v>
      </c>
    </row>
    <row r="63" spans="2:7" ht="15.75" x14ac:dyDescent="0.25">
      <c r="B63" s="48" t="s">
        <v>309</v>
      </c>
      <c r="C63" s="10" t="s">
        <v>87</v>
      </c>
      <c r="D63" s="41">
        <v>300</v>
      </c>
      <c r="E63" s="43">
        <v>70</v>
      </c>
      <c r="F63" s="42">
        <v>370</v>
      </c>
      <c r="G63" s="155"/>
    </row>
    <row r="64" spans="2:7" ht="15.75" x14ac:dyDescent="0.25">
      <c r="B64" s="48" t="s">
        <v>310</v>
      </c>
      <c r="C64" s="10" t="s">
        <v>88</v>
      </c>
      <c r="D64" s="41">
        <v>330</v>
      </c>
      <c r="E64" s="43">
        <v>70</v>
      </c>
      <c r="F64" s="42">
        <v>400</v>
      </c>
      <c r="G64" s="155"/>
    </row>
    <row r="65" spans="2:7" ht="15.75" x14ac:dyDescent="0.25">
      <c r="B65" s="48" t="s">
        <v>311</v>
      </c>
      <c r="C65" s="10" t="s">
        <v>89</v>
      </c>
      <c r="D65" s="41">
        <v>380</v>
      </c>
      <c r="E65" s="43">
        <v>70</v>
      </c>
      <c r="F65" s="42">
        <v>450</v>
      </c>
      <c r="G65" s="155"/>
    </row>
    <row r="66" spans="2:7" ht="15.75" x14ac:dyDescent="0.25">
      <c r="B66" s="48" t="s">
        <v>312</v>
      </c>
      <c r="C66" s="10" t="s">
        <v>90</v>
      </c>
      <c r="D66" s="128"/>
      <c r="E66" s="129"/>
      <c r="F66" s="42">
        <v>600</v>
      </c>
      <c r="G66" s="155"/>
    </row>
    <row r="67" spans="2:7" ht="15.75" x14ac:dyDescent="0.25">
      <c r="B67" s="48" t="s">
        <v>313</v>
      </c>
      <c r="C67" s="10" t="s">
        <v>91</v>
      </c>
      <c r="D67" s="128"/>
      <c r="E67" s="129"/>
      <c r="F67" s="42">
        <v>200</v>
      </c>
      <c r="G67" s="155"/>
    </row>
    <row r="68" spans="2:7" ht="15.75" x14ac:dyDescent="0.25">
      <c r="B68" s="48" t="s">
        <v>314</v>
      </c>
      <c r="C68" s="10" t="s">
        <v>92</v>
      </c>
      <c r="D68" s="128"/>
      <c r="E68" s="129"/>
      <c r="F68" s="42">
        <v>200</v>
      </c>
      <c r="G68" s="155"/>
    </row>
    <row r="69" spans="2:7" ht="15.75" x14ac:dyDescent="0.25">
      <c r="B69" s="48" t="s">
        <v>315</v>
      </c>
      <c r="C69" s="25" t="s">
        <v>134</v>
      </c>
      <c r="D69" s="128"/>
      <c r="E69" s="129"/>
      <c r="F69" s="42">
        <v>500</v>
      </c>
      <c r="G69" s="156"/>
    </row>
    <row r="70" spans="2:7" x14ac:dyDescent="0.25">
      <c r="C70" s="19"/>
      <c r="D70" s="21"/>
      <c r="E70" s="19"/>
    </row>
    <row r="71" spans="2:7" ht="15.75" x14ac:dyDescent="0.25">
      <c r="B71" s="49" t="s">
        <v>207</v>
      </c>
      <c r="C71" s="110" t="s">
        <v>93</v>
      </c>
      <c r="D71" s="110"/>
      <c r="E71" s="110"/>
      <c r="F71" s="110"/>
      <c r="G71" s="35"/>
    </row>
    <row r="72" spans="2:7" ht="15.75" customHeight="1" x14ac:dyDescent="0.25">
      <c r="B72" s="48" t="s">
        <v>303</v>
      </c>
      <c r="C72" s="10" t="s">
        <v>139</v>
      </c>
      <c r="D72" s="109">
        <v>200</v>
      </c>
      <c r="E72" s="109"/>
      <c r="F72" s="109"/>
      <c r="G72" s="34" t="s">
        <v>152</v>
      </c>
    </row>
    <row r="73" spans="2:7" x14ac:dyDescent="0.25">
      <c r="B73" s="47"/>
      <c r="C73" s="20"/>
      <c r="D73" s="22"/>
      <c r="E73" s="20"/>
    </row>
    <row r="74" spans="2:7" ht="16.5" customHeight="1" x14ac:dyDescent="0.25">
      <c r="B74" s="49" t="s">
        <v>208</v>
      </c>
      <c r="C74" s="168" t="s">
        <v>94</v>
      </c>
      <c r="D74" s="168"/>
      <c r="E74" s="168"/>
      <c r="F74" s="168"/>
      <c r="G74" s="35"/>
    </row>
    <row r="75" spans="2:7" ht="31.5" customHeight="1" x14ac:dyDescent="0.25">
      <c r="B75" s="48" t="s">
        <v>304</v>
      </c>
      <c r="C75" s="134" t="s">
        <v>2</v>
      </c>
      <c r="D75" s="134"/>
      <c r="E75" s="134"/>
      <c r="F75" s="134"/>
      <c r="G75" s="34"/>
    </row>
    <row r="76" spans="2:7" ht="15.75" x14ac:dyDescent="0.25">
      <c r="B76" s="48" t="s">
        <v>305</v>
      </c>
      <c r="C76" s="7" t="s">
        <v>34</v>
      </c>
      <c r="D76" s="109">
        <v>6000</v>
      </c>
      <c r="E76" s="109"/>
      <c r="F76" s="109"/>
      <c r="G76" s="154" t="s">
        <v>153</v>
      </c>
    </row>
    <row r="77" spans="2:7" ht="15.75" x14ac:dyDescent="0.25">
      <c r="B77" s="48" t="s">
        <v>306</v>
      </c>
      <c r="C77" s="7" t="e">
        <f>- dva pristupnika</f>
        <v>#NAME?</v>
      </c>
      <c r="D77" s="109">
        <v>12000</v>
      </c>
      <c r="E77" s="109"/>
      <c r="F77" s="109"/>
      <c r="G77" s="155"/>
    </row>
    <row r="78" spans="2:7" ht="15.75" x14ac:dyDescent="0.25">
      <c r="B78" s="48" t="s">
        <v>307</v>
      </c>
      <c r="C78" s="7" t="s">
        <v>35</v>
      </c>
      <c r="D78" s="109">
        <v>1000</v>
      </c>
      <c r="E78" s="109"/>
      <c r="F78" s="109"/>
      <c r="G78" s="156"/>
    </row>
    <row r="79" spans="2:7" x14ac:dyDescent="0.25">
      <c r="C79" s="20"/>
      <c r="D79" s="22"/>
      <c r="E79" s="20"/>
    </row>
    <row r="80" spans="2:7" ht="15.75" x14ac:dyDescent="0.25">
      <c r="B80" s="49" t="s">
        <v>209</v>
      </c>
      <c r="C80" s="110" t="s">
        <v>95</v>
      </c>
      <c r="D80" s="110"/>
      <c r="E80" s="110"/>
      <c r="F80" s="110"/>
      <c r="G80" s="35"/>
    </row>
    <row r="81" spans="2:7" ht="14.25" customHeight="1" x14ac:dyDescent="0.25">
      <c r="B81" s="85" t="s">
        <v>286</v>
      </c>
      <c r="C81" s="87" t="s">
        <v>271</v>
      </c>
      <c r="D81" s="166">
        <v>8500</v>
      </c>
      <c r="E81" s="166"/>
      <c r="F81" s="166"/>
      <c r="G81" s="88" t="s">
        <v>154</v>
      </c>
    </row>
    <row r="82" spans="2:7" x14ac:dyDescent="0.25">
      <c r="B82" s="85" t="s">
        <v>287</v>
      </c>
      <c r="C82" s="87" t="s">
        <v>272</v>
      </c>
      <c r="D82" s="166">
        <v>12000</v>
      </c>
      <c r="E82" s="166"/>
      <c r="F82" s="166"/>
      <c r="G82" s="88" t="s">
        <v>155</v>
      </c>
    </row>
    <row r="83" spans="2:7" x14ac:dyDescent="0.25">
      <c r="B83" s="85" t="s">
        <v>288</v>
      </c>
      <c r="C83" s="87" t="s">
        <v>273</v>
      </c>
      <c r="D83" s="166">
        <v>8500</v>
      </c>
      <c r="E83" s="166"/>
      <c r="F83" s="166"/>
      <c r="G83" s="88" t="s">
        <v>156</v>
      </c>
    </row>
    <row r="84" spans="2:7" x14ac:dyDescent="0.25">
      <c r="B84" s="85" t="s">
        <v>289</v>
      </c>
      <c r="C84" s="87" t="s">
        <v>274</v>
      </c>
      <c r="D84" s="166">
        <v>10000</v>
      </c>
      <c r="E84" s="166"/>
      <c r="F84" s="166"/>
      <c r="G84" s="88" t="s">
        <v>165</v>
      </c>
    </row>
    <row r="85" spans="2:7" x14ac:dyDescent="0.25">
      <c r="B85" s="85" t="s">
        <v>290</v>
      </c>
      <c r="C85" s="87" t="s">
        <v>275</v>
      </c>
      <c r="D85" s="166">
        <v>8500</v>
      </c>
      <c r="E85" s="166"/>
      <c r="F85" s="166"/>
      <c r="G85" s="88" t="s">
        <v>157</v>
      </c>
    </row>
    <row r="86" spans="2:7" x14ac:dyDescent="0.25">
      <c r="B86" s="85" t="s">
        <v>291</v>
      </c>
      <c r="C86" s="87" t="s">
        <v>276</v>
      </c>
      <c r="D86" s="166">
        <v>10000</v>
      </c>
      <c r="E86" s="166"/>
      <c r="F86" s="166"/>
      <c r="G86" s="88" t="s">
        <v>158</v>
      </c>
    </row>
    <row r="87" spans="2:7" ht="18" customHeight="1" x14ac:dyDescent="0.25">
      <c r="B87" s="85" t="s">
        <v>292</v>
      </c>
      <c r="C87" s="87" t="s">
        <v>277</v>
      </c>
      <c r="D87" s="166">
        <v>10000</v>
      </c>
      <c r="E87" s="166"/>
      <c r="F87" s="166"/>
      <c r="G87" s="88" t="s">
        <v>166</v>
      </c>
    </row>
    <row r="88" spans="2:7" x14ac:dyDescent="0.25">
      <c r="B88" s="85" t="s">
        <v>293</v>
      </c>
      <c r="C88" s="87" t="s">
        <v>278</v>
      </c>
      <c r="D88" s="166">
        <v>8500</v>
      </c>
      <c r="E88" s="166"/>
      <c r="F88" s="166"/>
      <c r="G88" s="88" t="s">
        <v>159</v>
      </c>
    </row>
    <row r="89" spans="2:7" x14ac:dyDescent="0.25">
      <c r="B89" s="85" t="s">
        <v>294</v>
      </c>
      <c r="C89" s="87" t="s">
        <v>279</v>
      </c>
      <c r="D89" s="166">
        <v>10000</v>
      </c>
      <c r="E89" s="166"/>
      <c r="F89" s="166"/>
      <c r="G89" s="88" t="s">
        <v>160</v>
      </c>
    </row>
    <row r="90" spans="2:7" x14ac:dyDescent="0.25">
      <c r="B90" s="85" t="s">
        <v>295</v>
      </c>
      <c r="C90" s="87" t="s">
        <v>280</v>
      </c>
      <c r="D90" s="166">
        <v>8500</v>
      </c>
      <c r="E90" s="166"/>
      <c r="F90" s="166"/>
      <c r="G90" s="88" t="s">
        <v>161</v>
      </c>
    </row>
    <row r="91" spans="2:7" ht="18.75" customHeight="1" x14ac:dyDescent="0.25">
      <c r="B91" s="85" t="s">
        <v>296</v>
      </c>
      <c r="C91" s="87" t="s">
        <v>281</v>
      </c>
      <c r="D91" s="166">
        <v>6500</v>
      </c>
      <c r="E91" s="166"/>
      <c r="F91" s="166"/>
      <c r="G91" s="88" t="s">
        <v>162</v>
      </c>
    </row>
    <row r="92" spans="2:7" x14ac:dyDescent="0.25">
      <c r="B92" s="85" t="s">
        <v>297</v>
      </c>
      <c r="C92" s="87" t="s">
        <v>282</v>
      </c>
      <c r="D92" s="166">
        <v>10500</v>
      </c>
      <c r="E92" s="166"/>
      <c r="F92" s="166"/>
      <c r="G92" s="88" t="s">
        <v>163</v>
      </c>
    </row>
    <row r="93" spans="2:7" x14ac:dyDescent="0.25">
      <c r="B93" s="85" t="s">
        <v>298</v>
      </c>
      <c r="C93" s="87" t="s">
        <v>283</v>
      </c>
      <c r="D93" s="166">
        <v>7500</v>
      </c>
      <c r="E93" s="166"/>
      <c r="F93" s="166"/>
      <c r="G93" s="88" t="s">
        <v>164</v>
      </c>
    </row>
    <row r="94" spans="2:7" x14ac:dyDescent="0.25">
      <c r="B94" s="85" t="s">
        <v>299</v>
      </c>
      <c r="C94" s="87" t="s">
        <v>284</v>
      </c>
      <c r="D94" s="166">
        <v>9500</v>
      </c>
      <c r="E94" s="166"/>
      <c r="F94" s="166"/>
      <c r="G94" s="88" t="s">
        <v>167</v>
      </c>
    </row>
    <row r="95" spans="2:7" x14ac:dyDescent="0.25">
      <c r="B95" s="85" t="s">
        <v>300</v>
      </c>
      <c r="C95" s="87" t="s">
        <v>285</v>
      </c>
      <c r="D95" s="166">
        <v>9600</v>
      </c>
      <c r="E95" s="166"/>
      <c r="F95" s="166"/>
      <c r="G95" s="88" t="s">
        <v>168</v>
      </c>
    </row>
    <row r="96" spans="2:7" ht="30" x14ac:dyDescent="0.25">
      <c r="B96" s="85" t="s">
        <v>301</v>
      </c>
      <c r="C96" s="87" t="s">
        <v>432</v>
      </c>
      <c r="D96" s="130">
        <v>5500</v>
      </c>
      <c r="E96" s="131"/>
      <c r="F96" s="132"/>
      <c r="G96" s="88"/>
    </row>
    <row r="97" spans="2:7" x14ac:dyDescent="0.25">
      <c r="B97" s="85" t="s">
        <v>302</v>
      </c>
      <c r="C97" s="87" t="s">
        <v>433</v>
      </c>
      <c r="D97" s="130">
        <v>6500</v>
      </c>
      <c r="E97" s="131"/>
      <c r="F97" s="132"/>
      <c r="G97" s="88"/>
    </row>
    <row r="98" spans="2:7" x14ac:dyDescent="0.25">
      <c r="B98" s="85" t="s">
        <v>359</v>
      </c>
      <c r="C98" s="63" t="s">
        <v>361</v>
      </c>
      <c r="D98" s="109">
        <v>600</v>
      </c>
      <c r="E98" s="109"/>
      <c r="F98" s="109"/>
      <c r="G98" s="88" t="s">
        <v>167</v>
      </c>
    </row>
    <row r="99" spans="2:7" x14ac:dyDescent="0.25">
      <c r="B99" s="62" t="s">
        <v>434</v>
      </c>
      <c r="C99" s="63" t="s">
        <v>360</v>
      </c>
      <c r="D99" s="244">
        <v>5600</v>
      </c>
      <c r="E99" s="245"/>
      <c r="F99" s="246"/>
      <c r="G99" s="86" t="s">
        <v>167</v>
      </c>
    </row>
    <row r="100" spans="2:7" x14ac:dyDescent="0.25">
      <c r="C100" s="31"/>
      <c r="D100" s="22"/>
      <c r="E100" s="20"/>
    </row>
    <row r="101" spans="2:7" ht="15.75" x14ac:dyDescent="0.25">
      <c r="B101" s="49" t="s">
        <v>210</v>
      </c>
      <c r="C101" s="133" t="s">
        <v>36</v>
      </c>
      <c r="D101" s="133"/>
      <c r="E101" s="133"/>
      <c r="F101" s="133"/>
      <c r="G101" s="35"/>
    </row>
    <row r="102" spans="2:7" x14ac:dyDescent="0.25">
      <c r="B102" s="48" t="s">
        <v>257</v>
      </c>
      <c r="C102" s="28" t="s">
        <v>253</v>
      </c>
      <c r="D102" s="166">
        <v>13000</v>
      </c>
      <c r="E102" s="166"/>
      <c r="F102" s="166"/>
      <c r="G102" s="60" t="s">
        <v>362</v>
      </c>
    </row>
    <row r="103" spans="2:7" x14ac:dyDescent="0.25">
      <c r="B103" s="48"/>
      <c r="C103" s="125" t="s">
        <v>254</v>
      </c>
      <c r="D103" s="125"/>
      <c r="E103" s="125"/>
      <c r="F103" s="125"/>
      <c r="G103" s="34"/>
    </row>
    <row r="104" spans="2:7" ht="18" x14ac:dyDescent="0.25">
      <c r="B104" s="48" t="s">
        <v>258</v>
      </c>
      <c r="C104" s="28" t="s">
        <v>37</v>
      </c>
      <c r="D104" s="166">
        <v>15200</v>
      </c>
      <c r="E104" s="166"/>
      <c r="F104" s="166"/>
      <c r="G104" s="154" t="s">
        <v>169</v>
      </c>
    </row>
    <row r="105" spans="2:7" ht="20.25" customHeight="1" x14ac:dyDescent="0.25">
      <c r="B105" s="48" t="s">
        <v>259</v>
      </c>
      <c r="C105" s="14" t="s">
        <v>182</v>
      </c>
      <c r="D105" s="166">
        <v>18000</v>
      </c>
      <c r="E105" s="166"/>
      <c r="F105" s="166"/>
      <c r="G105" s="156"/>
    </row>
    <row r="106" spans="2:7" x14ac:dyDescent="0.25">
      <c r="B106" s="48" t="s">
        <v>260</v>
      </c>
      <c r="C106" s="28" t="s">
        <v>255</v>
      </c>
      <c r="D106" s="166">
        <v>12000</v>
      </c>
      <c r="E106" s="166"/>
      <c r="F106" s="166"/>
      <c r="G106" s="34" t="s">
        <v>170</v>
      </c>
    </row>
    <row r="107" spans="2:7" ht="16.5" customHeight="1" x14ac:dyDescent="0.25">
      <c r="B107" s="102" t="s">
        <v>261</v>
      </c>
      <c r="C107" s="189" t="s">
        <v>256</v>
      </c>
      <c r="D107" s="166">
        <v>6500</v>
      </c>
      <c r="E107" s="166"/>
      <c r="F107" s="166"/>
      <c r="G107" s="34" t="s">
        <v>171</v>
      </c>
    </row>
    <row r="108" spans="2:7" x14ac:dyDescent="0.25">
      <c r="B108" s="103"/>
      <c r="C108" s="189"/>
      <c r="D108" s="166"/>
      <c r="E108" s="166"/>
      <c r="F108" s="166"/>
      <c r="G108" s="34" t="s">
        <v>172</v>
      </c>
    </row>
    <row r="109" spans="2:7" x14ac:dyDescent="0.25">
      <c r="B109" s="48"/>
      <c r="C109" s="174"/>
      <c r="D109" s="175"/>
      <c r="E109" s="175"/>
      <c r="F109" s="175"/>
      <c r="G109" s="176"/>
    </row>
    <row r="110" spans="2:7" x14ac:dyDescent="0.25">
      <c r="B110" s="48" t="s">
        <v>262</v>
      </c>
      <c r="C110" s="15" t="s">
        <v>3</v>
      </c>
      <c r="D110" s="109">
        <v>200</v>
      </c>
      <c r="E110" s="109"/>
      <c r="F110" s="109"/>
      <c r="G110" s="60" t="s">
        <v>145</v>
      </c>
    </row>
    <row r="111" spans="2:7" x14ac:dyDescent="0.25">
      <c r="B111" s="48" t="s">
        <v>263</v>
      </c>
      <c r="C111" s="15" t="s">
        <v>381</v>
      </c>
      <c r="D111" s="109">
        <v>250</v>
      </c>
      <c r="E111" s="109"/>
      <c r="F111" s="109"/>
      <c r="G111" s="34" t="s">
        <v>145</v>
      </c>
    </row>
    <row r="112" spans="2:7" x14ac:dyDescent="0.25">
      <c r="B112" s="48"/>
      <c r="C112" s="123" t="s">
        <v>4</v>
      </c>
      <c r="D112" s="123"/>
      <c r="E112" s="123"/>
      <c r="F112" s="123"/>
      <c r="G112" s="34"/>
    </row>
    <row r="113" spans="2:7" x14ac:dyDescent="0.25">
      <c r="B113" s="102" t="s">
        <v>264</v>
      </c>
      <c r="C113" s="247" t="s">
        <v>265</v>
      </c>
      <c r="D113" s="199">
        <v>700</v>
      </c>
      <c r="E113" s="200"/>
      <c r="F113" s="201"/>
      <c r="G113" s="154" t="s">
        <v>151</v>
      </c>
    </row>
    <row r="114" spans="2:7" x14ac:dyDescent="0.25">
      <c r="B114" s="103"/>
      <c r="C114" s="248"/>
      <c r="D114" s="202"/>
      <c r="E114" s="203"/>
      <c r="F114" s="204"/>
      <c r="G114" s="155"/>
    </row>
    <row r="115" spans="2:7" x14ac:dyDescent="0.25">
      <c r="B115" s="48" t="s">
        <v>266</v>
      </c>
      <c r="C115" s="15" t="s">
        <v>5</v>
      </c>
      <c r="D115" s="109">
        <v>400</v>
      </c>
      <c r="E115" s="109"/>
      <c r="F115" s="109"/>
      <c r="G115" s="155"/>
    </row>
    <row r="116" spans="2:7" x14ac:dyDescent="0.25">
      <c r="B116" s="62" t="s">
        <v>267</v>
      </c>
      <c r="C116" s="15" t="s">
        <v>6</v>
      </c>
      <c r="D116" s="109">
        <v>450</v>
      </c>
      <c r="E116" s="109"/>
      <c r="F116" s="109"/>
      <c r="G116" s="155"/>
    </row>
    <row r="117" spans="2:7" x14ac:dyDescent="0.25">
      <c r="B117" s="62" t="s">
        <v>268</v>
      </c>
      <c r="C117" s="15" t="s">
        <v>7</v>
      </c>
      <c r="D117" s="109">
        <v>400</v>
      </c>
      <c r="E117" s="109"/>
      <c r="F117" s="109"/>
      <c r="G117" s="155"/>
    </row>
    <row r="118" spans="2:7" x14ac:dyDescent="0.25">
      <c r="B118" s="62" t="s">
        <v>269</v>
      </c>
      <c r="C118" s="15" t="s">
        <v>8</v>
      </c>
      <c r="D118" s="109">
        <v>450</v>
      </c>
      <c r="E118" s="109"/>
      <c r="F118" s="109"/>
      <c r="G118" s="156"/>
    </row>
    <row r="119" spans="2:7" x14ac:dyDescent="0.25">
      <c r="B119" s="62" t="s">
        <v>465</v>
      </c>
      <c r="C119" s="13" t="s">
        <v>38</v>
      </c>
      <c r="D119" s="109">
        <v>400</v>
      </c>
      <c r="E119" s="109"/>
      <c r="F119" s="109"/>
      <c r="G119" s="34"/>
    </row>
    <row r="120" spans="2:7" ht="28.5" customHeight="1" x14ac:dyDescent="0.25">
      <c r="B120" s="62"/>
      <c r="C120" s="229" t="s">
        <v>9</v>
      </c>
      <c r="D120" s="230"/>
      <c r="E120" s="230"/>
      <c r="F120" s="230"/>
      <c r="G120" s="231"/>
    </row>
    <row r="121" spans="2:7" x14ac:dyDescent="0.25">
      <c r="C121" s="20"/>
      <c r="D121" s="22"/>
    </row>
    <row r="122" spans="2:7" ht="15.75" x14ac:dyDescent="0.25">
      <c r="B122" s="49" t="s">
        <v>211</v>
      </c>
      <c r="C122" s="110" t="s">
        <v>96</v>
      </c>
      <c r="D122" s="110"/>
      <c r="E122" s="110"/>
      <c r="F122" s="110"/>
      <c r="G122" s="35"/>
    </row>
    <row r="123" spans="2:7" x14ac:dyDescent="0.25">
      <c r="B123" s="48" t="s">
        <v>430</v>
      </c>
      <c r="C123" s="15" t="s">
        <v>97</v>
      </c>
      <c r="D123" s="109">
        <v>200</v>
      </c>
      <c r="E123" s="109"/>
      <c r="F123" s="109"/>
      <c r="G123" s="34" t="s">
        <v>173</v>
      </c>
    </row>
    <row r="124" spans="2:7" x14ac:dyDescent="0.25">
      <c r="B124" s="48" t="s">
        <v>431</v>
      </c>
      <c r="C124" s="15" t="s">
        <v>183</v>
      </c>
      <c r="D124" s="218">
        <v>100</v>
      </c>
      <c r="E124" s="219"/>
      <c r="F124" s="220"/>
      <c r="G124" s="34" t="s">
        <v>173</v>
      </c>
    </row>
    <row r="125" spans="2:7" x14ac:dyDescent="0.25">
      <c r="B125" s="48" t="s">
        <v>466</v>
      </c>
      <c r="C125" s="15" t="s">
        <v>98</v>
      </c>
      <c r="D125" s="109">
        <v>250</v>
      </c>
      <c r="E125" s="109"/>
      <c r="F125" s="109"/>
      <c r="G125" s="34" t="s">
        <v>174</v>
      </c>
    </row>
    <row r="126" spans="2:7" x14ac:dyDescent="0.25">
      <c r="B126" s="48" t="s">
        <v>467</v>
      </c>
      <c r="C126" s="15" t="s">
        <v>409</v>
      </c>
      <c r="D126" s="109">
        <v>200</v>
      </c>
      <c r="E126" s="109"/>
      <c r="F126" s="109"/>
      <c r="G126" s="34" t="s">
        <v>147</v>
      </c>
    </row>
    <row r="127" spans="2:7" x14ac:dyDescent="0.25">
      <c r="B127" s="102" t="s">
        <v>468</v>
      </c>
      <c r="C127" s="125" t="s">
        <v>140</v>
      </c>
      <c r="D127" s="109">
        <v>200</v>
      </c>
      <c r="E127" s="109"/>
      <c r="F127" s="109"/>
      <c r="G127" s="154" t="s">
        <v>173</v>
      </c>
    </row>
    <row r="128" spans="2:7" x14ac:dyDescent="0.25">
      <c r="B128" s="170"/>
      <c r="C128" s="125"/>
      <c r="D128" s="109"/>
      <c r="E128" s="109"/>
      <c r="F128" s="109"/>
      <c r="G128" s="155"/>
    </row>
    <row r="129" spans="2:7" x14ac:dyDescent="0.25">
      <c r="B129" s="103"/>
      <c r="C129" s="125"/>
      <c r="D129" s="109"/>
      <c r="E129" s="109"/>
      <c r="F129" s="109"/>
      <c r="G129" s="156"/>
    </row>
    <row r="130" spans="2:7" x14ac:dyDescent="0.25">
      <c r="C130" s="20"/>
      <c r="D130" s="22"/>
    </row>
    <row r="131" spans="2:7" ht="15.75" x14ac:dyDescent="0.25">
      <c r="B131" s="72" t="s">
        <v>453</v>
      </c>
      <c r="C131" s="143" t="s">
        <v>99</v>
      </c>
      <c r="D131" s="144"/>
      <c r="E131" s="144"/>
      <c r="F131" s="145"/>
      <c r="G131" s="73"/>
    </row>
    <row r="132" spans="2:7" ht="15.75" x14ac:dyDescent="0.25">
      <c r="B132" s="81"/>
      <c r="C132" s="119" t="s">
        <v>424</v>
      </c>
      <c r="D132" s="120"/>
      <c r="E132" s="120"/>
      <c r="F132" s="121"/>
      <c r="G132" s="82"/>
    </row>
    <row r="133" spans="2:7" ht="30.75" customHeight="1" x14ac:dyDescent="0.25">
      <c r="B133" s="71" t="s">
        <v>270</v>
      </c>
      <c r="C133" s="74" t="s">
        <v>435</v>
      </c>
      <c r="D133" s="114">
        <v>1990</v>
      </c>
      <c r="E133" s="114"/>
      <c r="F133" s="115"/>
      <c r="G133" s="224" t="s">
        <v>175</v>
      </c>
    </row>
    <row r="134" spans="2:7" ht="30.75" customHeight="1" x14ac:dyDescent="0.25">
      <c r="B134" s="71" t="s">
        <v>454</v>
      </c>
      <c r="C134" s="74" t="s">
        <v>396</v>
      </c>
      <c r="D134" s="115">
        <v>1850</v>
      </c>
      <c r="E134" s="141"/>
      <c r="F134" s="142"/>
      <c r="G134" s="225"/>
    </row>
    <row r="135" spans="2:7" ht="30.75" customHeight="1" x14ac:dyDescent="0.25">
      <c r="B135" s="71" t="s">
        <v>455</v>
      </c>
      <c r="C135" s="74" t="s">
        <v>436</v>
      </c>
      <c r="D135" s="115">
        <v>1500</v>
      </c>
      <c r="E135" s="141"/>
      <c r="F135" s="142"/>
      <c r="G135" s="225"/>
    </row>
    <row r="136" spans="2:7" ht="48" customHeight="1" x14ac:dyDescent="0.25">
      <c r="B136" s="80" t="s">
        <v>456</v>
      </c>
      <c r="C136" s="74" t="s">
        <v>437</v>
      </c>
      <c r="D136" s="115">
        <v>900</v>
      </c>
      <c r="E136" s="141"/>
      <c r="F136" s="142"/>
      <c r="G136" s="225"/>
    </row>
    <row r="137" spans="2:7" x14ac:dyDescent="0.25">
      <c r="B137" s="71" t="s">
        <v>457</v>
      </c>
      <c r="C137" s="74" t="s">
        <v>438</v>
      </c>
      <c r="D137" s="114">
        <v>1850</v>
      </c>
      <c r="E137" s="114"/>
      <c r="F137" s="115"/>
      <c r="G137" s="225"/>
    </row>
    <row r="138" spans="2:7" x14ac:dyDescent="0.25">
      <c r="B138" s="71" t="s">
        <v>469</v>
      </c>
      <c r="C138" s="74" t="s">
        <v>439</v>
      </c>
      <c r="D138" s="115">
        <v>2200</v>
      </c>
      <c r="E138" s="141"/>
      <c r="F138" s="142"/>
      <c r="G138" s="225"/>
    </row>
    <row r="139" spans="2:7" ht="32.25" customHeight="1" x14ac:dyDescent="0.25">
      <c r="B139" s="71" t="s">
        <v>470</v>
      </c>
      <c r="C139" s="74" t="s">
        <v>397</v>
      </c>
      <c r="D139" s="115">
        <v>1100</v>
      </c>
      <c r="E139" s="141"/>
      <c r="F139" s="142"/>
      <c r="G139" s="225"/>
    </row>
    <row r="140" spans="2:7" ht="52.5" customHeight="1" x14ac:dyDescent="0.25">
      <c r="B140" s="75" t="s">
        <v>471</v>
      </c>
      <c r="C140" s="92" t="s">
        <v>449</v>
      </c>
      <c r="D140" s="249">
        <v>1490</v>
      </c>
      <c r="E140" s="249"/>
      <c r="F140" s="250"/>
      <c r="G140" s="225"/>
    </row>
    <row r="141" spans="2:7" ht="32.25" customHeight="1" x14ac:dyDescent="0.25">
      <c r="B141" s="75" t="s">
        <v>472</v>
      </c>
      <c r="C141" s="152" t="s">
        <v>181</v>
      </c>
      <c r="D141" s="153"/>
      <c r="E141" s="153"/>
      <c r="F141" s="153"/>
      <c r="G141" s="225"/>
    </row>
    <row r="142" spans="2:7" ht="40.5" customHeight="1" x14ac:dyDescent="0.25">
      <c r="B142" s="71" t="s">
        <v>473</v>
      </c>
      <c r="C142" s="76" t="s">
        <v>403</v>
      </c>
      <c r="D142" s="114">
        <v>2990</v>
      </c>
      <c r="E142" s="114"/>
      <c r="F142" s="115"/>
      <c r="G142" s="225"/>
    </row>
    <row r="143" spans="2:7" ht="32.25" customHeight="1" x14ac:dyDescent="0.25">
      <c r="B143" s="71" t="s">
        <v>474</v>
      </c>
      <c r="C143" s="90" t="s">
        <v>398</v>
      </c>
      <c r="D143" s="114" t="s">
        <v>399</v>
      </c>
      <c r="E143" s="114"/>
      <c r="F143" s="114"/>
      <c r="G143" s="225"/>
    </row>
    <row r="144" spans="2:7" ht="32.25" customHeight="1" x14ac:dyDescent="0.25">
      <c r="B144" s="84" t="s">
        <v>475</v>
      </c>
      <c r="C144" s="152" t="s">
        <v>426</v>
      </c>
      <c r="D144" s="153"/>
      <c r="E144" s="153"/>
      <c r="F144" s="159"/>
      <c r="G144" s="225"/>
    </row>
    <row r="145" spans="2:7" ht="30.75" customHeight="1" x14ac:dyDescent="0.25">
      <c r="B145" s="71" t="s">
        <v>476</v>
      </c>
      <c r="C145" s="74" t="s">
        <v>382</v>
      </c>
      <c r="D145" s="112">
        <v>900</v>
      </c>
      <c r="E145" s="112"/>
      <c r="F145" s="113"/>
      <c r="G145" s="225"/>
    </row>
    <row r="146" spans="2:7" ht="44.25" customHeight="1" x14ac:dyDescent="0.25">
      <c r="B146" s="80" t="s">
        <v>477</v>
      </c>
      <c r="C146" s="74" t="s">
        <v>411</v>
      </c>
      <c r="D146" s="113">
        <v>1590</v>
      </c>
      <c r="E146" s="222"/>
      <c r="F146" s="223"/>
      <c r="G146" s="225"/>
    </row>
    <row r="147" spans="2:7" ht="30.75" customHeight="1" x14ac:dyDescent="0.25">
      <c r="B147" s="71" t="s">
        <v>478</v>
      </c>
      <c r="C147" s="74" t="s">
        <v>425</v>
      </c>
      <c r="D147" s="114">
        <v>450</v>
      </c>
      <c r="E147" s="114"/>
      <c r="F147" s="115"/>
      <c r="G147" s="225"/>
    </row>
    <row r="148" spans="2:7" ht="30.75" customHeight="1" x14ac:dyDescent="0.25">
      <c r="B148" s="71" t="s">
        <v>479</v>
      </c>
      <c r="C148" s="74" t="s">
        <v>180</v>
      </c>
      <c r="D148" s="115">
        <v>350</v>
      </c>
      <c r="E148" s="141"/>
      <c r="F148" s="142"/>
      <c r="G148" s="225"/>
    </row>
    <row r="149" spans="2:7" ht="65.25" customHeight="1" x14ac:dyDescent="0.25">
      <c r="B149" s="71" t="s">
        <v>480</v>
      </c>
      <c r="C149" s="74" t="s">
        <v>378</v>
      </c>
      <c r="D149" s="114">
        <v>1100</v>
      </c>
      <c r="E149" s="114"/>
      <c r="F149" s="115"/>
      <c r="G149" s="225"/>
    </row>
    <row r="150" spans="2:7" ht="40.5" customHeight="1" x14ac:dyDescent="0.25">
      <c r="B150" s="71" t="s">
        <v>481</v>
      </c>
      <c r="C150" s="74" t="s">
        <v>383</v>
      </c>
      <c r="D150" s="115">
        <v>880</v>
      </c>
      <c r="E150" s="141"/>
      <c r="F150" s="142"/>
      <c r="G150" s="225"/>
    </row>
    <row r="151" spans="2:7" ht="40.5" customHeight="1" x14ac:dyDescent="0.25">
      <c r="B151" s="80" t="s">
        <v>482</v>
      </c>
      <c r="C151" s="74" t="s">
        <v>412</v>
      </c>
      <c r="D151" s="115">
        <v>1200</v>
      </c>
      <c r="E151" s="141"/>
      <c r="F151" s="142"/>
      <c r="G151" s="225"/>
    </row>
    <row r="152" spans="2:7" ht="34.5" customHeight="1" x14ac:dyDescent="0.25">
      <c r="B152" s="84" t="s">
        <v>483</v>
      </c>
      <c r="C152" s="74" t="s">
        <v>442</v>
      </c>
      <c r="D152" s="117">
        <v>1100</v>
      </c>
      <c r="E152" s="118"/>
      <c r="F152" s="118"/>
      <c r="G152" s="225"/>
    </row>
    <row r="153" spans="2:7" ht="34.5" customHeight="1" x14ac:dyDescent="0.25">
      <c r="B153" s="89" t="s">
        <v>484</v>
      </c>
      <c r="C153" s="74" t="s">
        <v>443</v>
      </c>
      <c r="D153" s="118" t="s">
        <v>441</v>
      </c>
      <c r="E153" s="118"/>
      <c r="F153" s="118"/>
      <c r="G153" s="225"/>
    </row>
    <row r="154" spans="2:7" ht="34.5" customHeight="1" x14ac:dyDescent="0.25">
      <c r="B154" s="89" t="s">
        <v>485</v>
      </c>
      <c r="C154" s="74" t="s">
        <v>440</v>
      </c>
      <c r="D154" s="117">
        <v>100</v>
      </c>
      <c r="E154" s="118"/>
      <c r="F154" s="118"/>
      <c r="G154" s="225"/>
    </row>
    <row r="155" spans="2:7" ht="34.5" customHeight="1" x14ac:dyDescent="0.25">
      <c r="B155" s="89" t="s">
        <v>486</v>
      </c>
      <c r="C155" s="74" t="s">
        <v>400</v>
      </c>
      <c r="D155" s="117">
        <v>150</v>
      </c>
      <c r="E155" s="118"/>
      <c r="F155" s="118"/>
      <c r="G155" s="225"/>
    </row>
    <row r="156" spans="2:7" ht="34.5" customHeight="1" x14ac:dyDescent="0.25">
      <c r="B156" s="89" t="s">
        <v>487</v>
      </c>
      <c r="C156" s="74" t="s">
        <v>444</v>
      </c>
      <c r="D156" s="117">
        <v>450</v>
      </c>
      <c r="E156" s="118"/>
      <c r="F156" s="118"/>
      <c r="G156" s="225"/>
    </row>
    <row r="157" spans="2:7" ht="34.5" customHeight="1" x14ac:dyDescent="0.25">
      <c r="B157" s="89" t="s">
        <v>488</v>
      </c>
      <c r="C157" s="74" t="s">
        <v>445</v>
      </c>
      <c r="D157" s="149">
        <v>350</v>
      </c>
      <c r="E157" s="150"/>
      <c r="F157" s="151"/>
      <c r="G157" s="225"/>
    </row>
    <row r="158" spans="2:7" ht="68.25" customHeight="1" x14ac:dyDescent="0.25">
      <c r="B158" s="71" t="s">
        <v>489</v>
      </c>
      <c r="C158" s="227" t="s">
        <v>446</v>
      </c>
      <c r="D158" s="228"/>
      <c r="E158" s="228"/>
      <c r="F158" s="228"/>
      <c r="G158" s="225"/>
    </row>
    <row r="159" spans="2:7" ht="51.75" customHeight="1" x14ac:dyDescent="0.25">
      <c r="B159" s="71" t="s">
        <v>490</v>
      </c>
      <c r="C159" s="227" t="s">
        <v>447</v>
      </c>
      <c r="D159" s="228"/>
      <c r="E159" s="228"/>
      <c r="F159" s="251"/>
      <c r="G159" s="225"/>
    </row>
    <row r="160" spans="2:7" ht="33" customHeight="1" x14ac:dyDescent="0.25">
      <c r="B160" s="71" t="s">
        <v>491</v>
      </c>
      <c r="C160" s="227" t="s">
        <v>401</v>
      </c>
      <c r="D160" s="228"/>
      <c r="E160" s="228"/>
      <c r="F160" s="228"/>
      <c r="G160" s="225"/>
    </row>
    <row r="161" spans="2:7" ht="53.25" customHeight="1" x14ac:dyDescent="0.25">
      <c r="B161" s="71" t="s">
        <v>492</v>
      </c>
      <c r="C161" s="152" t="s">
        <v>448</v>
      </c>
      <c r="D161" s="153"/>
      <c r="E161" s="153"/>
      <c r="F161" s="153"/>
      <c r="G161" s="226"/>
    </row>
    <row r="162" spans="2:7" ht="15.75" x14ac:dyDescent="0.25">
      <c r="B162" s="49" t="s">
        <v>212</v>
      </c>
      <c r="C162" s="221" t="s">
        <v>121</v>
      </c>
      <c r="D162" s="221"/>
      <c r="E162" s="221"/>
      <c r="F162" s="221"/>
      <c r="G162" s="35"/>
    </row>
    <row r="163" spans="2:7" ht="15.75" x14ac:dyDescent="0.25">
      <c r="B163" s="48"/>
      <c r="C163" s="157" t="s">
        <v>122</v>
      </c>
      <c r="D163" s="157"/>
      <c r="E163" s="157"/>
      <c r="F163" s="157"/>
      <c r="G163" s="34"/>
    </row>
    <row r="164" spans="2:7" ht="15.75" x14ac:dyDescent="0.25">
      <c r="B164" s="48" t="s">
        <v>250</v>
      </c>
      <c r="C164" s="23" t="s">
        <v>123</v>
      </c>
      <c r="D164" s="158" t="s">
        <v>124</v>
      </c>
      <c r="E164" s="158"/>
      <c r="F164" s="158"/>
      <c r="G164" s="34"/>
    </row>
    <row r="165" spans="2:7" ht="15.75" x14ac:dyDescent="0.25">
      <c r="B165" s="48" t="s">
        <v>251</v>
      </c>
      <c r="C165" s="23" t="s">
        <v>125</v>
      </c>
      <c r="D165" s="158" t="s">
        <v>126</v>
      </c>
      <c r="E165" s="158"/>
      <c r="F165" s="158"/>
      <c r="G165" s="34"/>
    </row>
    <row r="166" spans="2:7" ht="15.75" x14ac:dyDescent="0.25">
      <c r="B166" s="48" t="s">
        <v>252</v>
      </c>
      <c r="C166" s="23" t="s">
        <v>127</v>
      </c>
      <c r="D166" s="158" t="s">
        <v>126</v>
      </c>
      <c r="E166" s="158"/>
      <c r="F166" s="158"/>
      <c r="G166" s="34"/>
    </row>
    <row r="167" spans="2:7" s="51" customFormat="1" ht="31.5" customHeight="1" x14ac:dyDescent="0.25">
      <c r="B167" s="146" t="s">
        <v>341</v>
      </c>
      <c r="C167" s="147"/>
      <c r="D167" s="147"/>
      <c r="E167" s="147"/>
      <c r="F167" s="147"/>
      <c r="G167" s="148"/>
    </row>
    <row r="168" spans="2:7" x14ac:dyDescent="0.25">
      <c r="B168" s="47"/>
      <c r="C168" s="20"/>
      <c r="D168" s="22"/>
      <c r="E168" s="20"/>
    </row>
    <row r="169" spans="2:7" ht="15.75" x14ac:dyDescent="0.25">
      <c r="B169" s="49" t="s">
        <v>213</v>
      </c>
      <c r="C169" s="110" t="s">
        <v>100</v>
      </c>
      <c r="D169" s="110"/>
      <c r="E169" s="110"/>
      <c r="F169" s="110"/>
      <c r="G169" s="35"/>
    </row>
    <row r="170" spans="2:7" x14ac:dyDescent="0.25">
      <c r="B170" s="48" t="s">
        <v>240</v>
      </c>
      <c r="C170" s="15" t="s">
        <v>101</v>
      </c>
      <c r="D170" s="124">
        <v>0.2</v>
      </c>
      <c r="E170" s="124"/>
      <c r="F170" s="124"/>
      <c r="G170" s="154" t="s">
        <v>176</v>
      </c>
    </row>
    <row r="171" spans="2:7" x14ac:dyDescent="0.25">
      <c r="B171" s="48" t="s">
        <v>241</v>
      </c>
      <c r="C171" s="15" t="s">
        <v>102</v>
      </c>
      <c r="D171" s="124">
        <v>0.3</v>
      </c>
      <c r="E171" s="124"/>
      <c r="F171" s="124"/>
      <c r="G171" s="155"/>
    </row>
    <row r="172" spans="2:7" x14ac:dyDescent="0.25">
      <c r="B172" s="48" t="s">
        <v>242</v>
      </c>
      <c r="C172" s="15" t="s">
        <v>103</v>
      </c>
      <c r="D172" s="124">
        <v>0.3</v>
      </c>
      <c r="E172" s="124"/>
      <c r="F172" s="124"/>
      <c r="G172" s="155"/>
    </row>
    <row r="173" spans="2:7" x14ac:dyDescent="0.25">
      <c r="B173" s="48" t="s">
        <v>243</v>
      </c>
      <c r="C173" s="15" t="s">
        <v>104</v>
      </c>
      <c r="D173" s="124">
        <v>0.45</v>
      </c>
      <c r="E173" s="124"/>
      <c r="F173" s="124"/>
      <c r="G173" s="155"/>
    </row>
    <row r="174" spans="2:7" x14ac:dyDescent="0.25">
      <c r="B174" s="48" t="s">
        <v>244</v>
      </c>
      <c r="C174" s="15" t="s">
        <v>105</v>
      </c>
      <c r="D174" s="124">
        <v>5.0999999999999996</v>
      </c>
      <c r="E174" s="124"/>
      <c r="F174" s="124"/>
      <c r="G174" s="155"/>
    </row>
    <row r="175" spans="2:7" x14ac:dyDescent="0.25">
      <c r="B175" s="48" t="s">
        <v>245</v>
      </c>
      <c r="C175" s="15" t="s">
        <v>131</v>
      </c>
      <c r="D175" s="124">
        <v>10.1</v>
      </c>
      <c r="E175" s="124"/>
      <c r="F175" s="124"/>
      <c r="G175" s="155"/>
    </row>
    <row r="176" spans="2:7" x14ac:dyDescent="0.25">
      <c r="B176" s="48" t="s">
        <v>246</v>
      </c>
      <c r="C176" s="15" t="s">
        <v>106</v>
      </c>
      <c r="D176" s="124">
        <v>7.15</v>
      </c>
      <c r="E176" s="124"/>
      <c r="F176" s="124"/>
      <c r="G176" s="155"/>
    </row>
    <row r="177" spans="2:7" x14ac:dyDescent="0.25">
      <c r="B177" s="48" t="s">
        <v>247</v>
      </c>
      <c r="C177" s="15" t="s">
        <v>130</v>
      </c>
      <c r="D177" s="124">
        <v>14.15</v>
      </c>
      <c r="E177" s="124"/>
      <c r="F177" s="124"/>
      <c r="G177" s="156"/>
    </row>
    <row r="178" spans="2:7" x14ac:dyDescent="0.25">
      <c r="B178" s="54" t="s">
        <v>248</v>
      </c>
      <c r="C178" s="15" t="s">
        <v>353</v>
      </c>
      <c r="D178" s="128">
        <v>5</v>
      </c>
      <c r="E178" s="178"/>
      <c r="F178" s="129"/>
      <c r="G178" s="52"/>
    </row>
    <row r="179" spans="2:7" x14ac:dyDescent="0.25">
      <c r="B179" s="54" t="s">
        <v>249</v>
      </c>
      <c r="C179" s="15" t="s">
        <v>354</v>
      </c>
      <c r="D179" s="128">
        <v>10</v>
      </c>
      <c r="E179" s="178"/>
      <c r="F179" s="129"/>
      <c r="G179" s="52"/>
    </row>
    <row r="180" spans="2:7" x14ac:dyDescent="0.25">
      <c r="B180" s="54"/>
      <c r="C180" s="15" t="s">
        <v>355</v>
      </c>
      <c r="D180" s="128">
        <v>5</v>
      </c>
      <c r="E180" s="178"/>
      <c r="F180" s="129"/>
      <c r="G180" s="52"/>
    </row>
    <row r="181" spans="2:7" x14ac:dyDescent="0.25">
      <c r="B181" s="55" t="s">
        <v>347</v>
      </c>
      <c r="C181" s="15" t="s">
        <v>107</v>
      </c>
      <c r="D181" s="124">
        <v>50</v>
      </c>
      <c r="E181" s="124"/>
      <c r="F181" s="124"/>
      <c r="G181" s="34"/>
    </row>
    <row r="182" spans="2:7" x14ac:dyDescent="0.25">
      <c r="B182" s="48"/>
      <c r="C182" s="123" t="s">
        <v>108</v>
      </c>
      <c r="D182" s="123"/>
      <c r="E182" s="123"/>
      <c r="F182" s="123"/>
      <c r="G182" s="34" t="s">
        <v>177</v>
      </c>
    </row>
    <row r="183" spans="2:7" x14ac:dyDescent="0.25">
      <c r="B183" s="48"/>
      <c r="C183" s="123" t="s">
        <v>10</v>
      </c>
      <c r="D183" s="123"/>
      <c r="E183" s="123"/>
      <c r="F183" s="123"/>
      <c r="G183" s="34"/>
    </row>
    <row r="184" spans="2:7" x14ac:dyDescent="0.25">
      <c r="B184" s="48"/>
      <c r="C184" s="123" t="s">
        <v>11</v>
      </c>
      <c r="D184" s="123"/>
      <c r="E184" s="123"/>
      <c r="F184" s="123"/>
      <c r="G184" s="34"/>
    </row>
    <row r="185" spans="2:7" x14ac:dyDescent="0.25">
      <c r="B185" s="48" t="s">
        <v>348</v>
      </c>
      <c r="C185" s="15" t="s">
        <v>39</v>
      </c>
      <c r="D185" s="124">
        <v>30</v>
      </c>
      <c r="E185" s="124"/>
      <c r="F185" s="124"/>
      <c r="G185" s="34"/>
    </row>
    <row r="186" spans="2:7" ht="19.5" customHeight="1" x14ac:dyDescent="0.25">
      <c r="B186" s="48"/>
      <c r="C186" s="125" t="s">
        <v>12</v>
      </c>
      <c r="D186" s="125"/>
      <c r="E186" s="125"/>
      <c r="F186" s="125"/>
      <c r="G186" s="34"/>
    </row>
    <row r="187" spans="2:7" x14ac:dyDescent="0.25">
      <c r="B187" s="48" t="s">
        <v>349</v>
      </c>
      <c r="C187" s="15" t="s">
        <v>13</v>
      </c>
      <c r="D187" s="124">
        <v>170</v>
      </c>
      <c r="E187" s="124"/>
      <c r="F187" s="124"/>
      <c r="G187" s="34"/>
    </row>
    <row r="188" spans="2:7" x14ac:dyDescent="0.25">
      <c r="B188" s="48"/>
      <c r="C188" s="123" t="s">
        <v>40</v>
      </c>
      <c r="D188" s="123"/>
      <c r="E188" s="123"/>
      <c r="F188" s="123"/>
      <c r="G188" s="34"/>
    </row>
    <row r="189" spans="2:7" x14ac:dyDescent="0.25">
      <c r="B189" s="48" t="s">
        <v>350</v>
      </c>
      <c r="C189" s="15" t="s">
        <v>41</v>
      </c>
      <c r="D189" s="109" t="s">
        <v>50</v>
      </c>
      <c r="E189" s="109"/>
      <c r="F189" s="109"/>
      <c r="G189" s="34"/>
    </row>
    <row r="190" spans="2:7" x14ac:dyDescent="0.25">
      <c r="B190" s="48"/>
      <c r="C190" s="123" t="s">
        <v>14</v>
      </c>
      <c r="D190" s="123"/>
      <c r="E190" s="123"/>
      <c r="F190" s="123"/>
      <c r="G190" s="34"/>
    </row>
    <row r="191" spans="2:7" ht="18" customHeight="1" x14ac:dyDescent="0.25">
      <c r="B191" s="48" t="s">
        <v>351</v>
      </c>
      <c r="C191" s="15" t="s">
        <v>42</v>
      </c>
      <c r="D191" s="111" t="s">
        <v>51</v>
      </c>
      <c r="E191" s="111"/>
      <c r="F191" s="111"/>
      <c r="G191" s="34"/>
    </row>
    <row r="192" spans="2:7" x14ac:dyDescent="0.25">
      <c r="B192" s="48"/>
      <c r="C192" s="123" t="s">
        <v>15</v>
      </c>
      <c r="D192" s="123"/>
      <c r="E192" s="123"/>
      <c r="F192" s="123"/>
      <c r="G192" s="34"/>
    </row>
    <row r="193" spans="2:7" x14ac:dyDescent="0.25">
      <c r="B193" s="48" t="s">
        <v>352</v>
      </c>
      <c r="C193" s="15" t="s">
        <v>43</v>
      </c>
      <c r="D193" s="109" t="s">
        <v>52</v>
      </c>
      <c r="E193" s="109"/>
      <c r="F193" s="109"/>
      <c r="G193" s="34"/>
    </row>
    <row r="194" spans="2:7" x14ac:dyDescent="0.25">
      <c r="B194" s="48" t="s">
        <v>384</v>
      </c>
      <c r="C194" s="15" t="s">
        <v>44</v>
      </c>
      <c r="D194" s="109" t="s">
        <v>53</v>
      </c>
      <c r="E194" s="109"/>
      <c r="F194" s="109"/>
      <c r="G194" s="34"/>
    </row>
    <row r="195" spans="2:7" x14ac:dyDescent="0.25">
      <c r="B195" s="48"/>
      <c r="C195" s="123" t="s">
        <v>16</v>
      </c>
      <c r="D195" s="123"/>
      <c r="E195" s="123"/>
      <c r="F195" s="123"/>
      <c r="G195" s="34"/>
    </row>
    <row r="196" spans="2:7" x14ac:dyDescent="0.25">
      <c r="B196" s="48"/>
      <c r="C196" s="123" t="s">
        <v>17</v>
      </c>
      <c r="D196" s="123"/>
      <c r="E196" s="123"/>
      <c r="F196" s="123"/>
      <c r="G196" s="34"/>
    </row>
    <row r="197" spans="2:7" x14ac:dyDescent="0.25">
      <c r="B197" s="48" t="s">
        <v>384</v>
      </c>
      <c r="C197" s="15" t="s">
        <v>45</v>
      </c>
      <c r="D197" s="109">
        <v>30</v>
      </c>
      <c r="E197" s="109"/>
      <c r="F197" s="109"/>
      <c r="G197" s="34"/>
    </row>
    <row r="198" spans="2:7" x14ac:dyDescent="0.25">
      <c r="B198" s="48" t="s">
        <v>493</v>
      </c>
      <c r="C198" s="15" t="s">
        <v>46</v>
      </c>
      <c r="D198" s="122" t="s">
        <v>54</v>
      </c>
      <c r="E198" s="122"/>
      <c r="F198" s="122"/>
      <c r="G198" s="34"/>
    </row>
    <row r="199" spans="2:7" x14ac:dyDescent="0.25">
      <c r="B199" s="48"/>
      <c r="C199" s="123" t="s">
        <v>18</v>
      </c>
      <c r="D199" s="123"/>
      <c r="E199" s="123"/>
      <c r="F199" s="123"/>
      <c r="G199" s="34"/>
    </row>
    <row r="200" spans="2:7" ht="28.5" customHeight="1" x14ac:dyDescent="0.25">
      <c r="B200" s="48" t="s">
        <v>402</v>
      </c>
      <c r="C200" s="15" t="s">
        <v>47</v>
      </c>
      <c r="D200" s="111" t="s">
        <v>51</v>
      </c>
      <c r="E200" s="111"/>
      <c r="F200" s="111"/>
      <c r="G200" s="34"/>
    </row>
    <row r="201" spans="2:7" x14ac:dyDescent="0.25">
      <c r="B201" s="48"/>
      <c r="C201" s="123" t="s">
        <v>19</v>
      </c>
      <c r="D201" s="123"/>
      <c r="E201" s="123"/>
      <c r="F201" s="123"/>
      <c r="G201" s="34"/>
    </row>
    <row r="202" spans="2:7" x14ac:dyDescent="0.25">
      <c r="B202" s="48" t="s">
        <v>413</v>
      </c>
      <c r="C202" s="15" t="s">
        <v>48</v>
      </c>
      <c r="D202" s="122" t="s">
        <v>55</v>
      </c>
      <c r="E202" s="122"/>
      <c r="F202" s="122"/>
      <c r="G202" s="34"/>
    </row>
    <row r="203" spans="2:7" x14ac:dyDescent="0.25">
      <c r="B203" s="48" t="s">
        <v>414</v>
      </c>
      <c r="C203" s="15" t="s">
        <v>49</v>
      </c>
      <c r="D203" s="122" t="s">
        <v>56</v>
      </c>
      <c r="E203" s="122"/>
      <c r="F203" s="122"/>
      <c r="G203" s="34"/>
    </row>
    <row r="204" spans="2:7" x14ac:dyDescent="0.25">
      <c r="B204" s="54" t="s">
        <v>415</v>
      </c>
      <c r="C204" s="56" t="s">
        <v>356</v>
      </c>
      <c r="D204" s="214"/>
      <c r="E204" s="215"/>
      <c r="F204" s="216"/>
      <c r="G204" s="53"/>
    </row>
    <row r="205" spans="2:7" x14ac:dyDescent="0.25">
      <c r="B205" s="54" t="s">
        <v>427</v>
      </c>
      <c r="C205" s="57" t="s">
        <v>357</v>
      </c>
      <c r="D205" s="217">
        <v>250</v>
      </c>
      <c r="E205" s="215"/>
      <c r="F205" s="216"/>
      <c r="G205" s="53"/>
    </row>
    <row r="206" spans="2:7" x14ac:dyDescent="0.25">
      <c r="B206" s="54" t="s">
        <v>428</v>
      </c>
      <c r="C206" s="57" t="s">
        <v>358</v>
      </c>
      <c r="D206" s="217">
        <v>20</v>
      </c>
      <c r="E206" s="215"/>
      <c r="F206" s="216"/>
      <c r="G206" s="53"/>
    </row>
    <row r="207" spans="2:7" x14ac:dyDescent="0.25">
      <c r="B207" s="205" t="s">
        <v>339</v>
      </c>
      <c r="C207" s="206"/>
      <c r="D207" s="206"/>
      <c r="E207" s="206"/>
      <c r="F207" s="206"/>
      <c r="G207" s="207"/>
    </row>
    <row r="208" spans="2:7" x14ac:dyDescent="0.25">
      <c r="B208" s="47"/>
      <c r="C208" s="20"/>
      <c r="D208" s="22"/>
      <c r="E208" s="20"/>
    </row>
    <row r="209" spans="2:12" ht="15.75" x14ac:dyDescent="0.25">
      <c r="B209" s="49" t="s">
        <v>214</v>
      </c>
      <c r="C209" s="168" t="s">
        <v>109</v>
      </c>
      <c r="D209" s="168"/>
      <c r="E209" s="168"/>
      <c r="F209" s="168"/>
      <c r="G209" s="35"/>
    </row>
    <row r="210" spans="2:12" ht="48" customHeight="1" x14ac:dyDescent="0.25">
      <c r="B210" s="48" t="s">
        <v>238</v>
      </c>
      <c r="C210" s="16" t="s">
        <v>129</v>
      </c>
      <c r="D210" s="109" t="s">
        <v>57</v>
      </c>
      <c r="E210" s="109"/>
      <c r="F210" s="109"/>
      <c r="G210" s="34"/>
    </row>
    <row r="211" spans="2:12" ht="51" customHeight="1" x14ac:dyDescent="0.25">
      <c r="B211" s="48" t="s">
        <v>239</v>
      </c>
      <c r="C211" s="16" t="s">
        <v>128</v>
      </c>
      <c r="D211" s="109" t="s">
        <v>58</v>
      </c>
      <c r="E211" s="109"/>
      <c r="F211" s="109"/>
      <c r="G211" s="34"/>
    </row>
    <row r="212" spans="2:12" x14ac:dyDescent="0.25">
      <c r="C212" s="20"/>
      <c r="D212" s="22"/>
      <c r="E212" s="20"/>
    </row>
    <row r="213" spans="2:12" ht="15.75" x14ac:dyDescent="0.25">
      <c r="B213" s="49" t="s">
        <v>215</v>
      </c>
      <c r="C213" s="169" t="s">
        <v>110</v>
      </c>
      <c r="D213" s="169"/>
      <c r="E213" s="169"/>
      <c r="F213" s="169"/>
      <c r="G213" s="35"/>
    </row>
    <row r="214" spans="2:12" x14ac:dyDescent="0.25">
      <c r="B214" s="48" t="s">
        <v>237</v>
      </c>
      <c r="C214" s="63" t="s">
        <v>59</v>
      </c>
      <c r="D214" s="124">
        <v>200</v>
      </c>
      <c r="E214" s="124"/>
      <c r="F214" s="124"/>
      <c r="G214" s="34"/>
    </row>
    <row r="215" spans="2:12" x14ac:dyDescent="0.25">
      <c r="C215" s="20"/>
      <c r="D215" s="22"/>
      <c r="E215" s="20"/>
    </row>
    <row r="216" spans="2:12" ht="15.75" x14ac:dyDescent="0.25">
      <c r="B216" s="49" t="s">
        <v>216</v>
      </c>
      <c r="C216" s="110" t="s">
        <v>111</v>
      </c>
      <c r="D216" s="110"/>
      <c r="E216" s="110"/>
      <c r="F216" s="110"/>
      <c r="G216" s="35"/>
    </row>
    <row r="217" spans="2:12" ht="15.75" customHeight="1" x14ac:dyDescent="0.25">
      <c r="B217" s="48" t="s">
        <v>234</v>
      </c>
      <c r="C217" s="17" t="s">
        <v>60</v>
      </c>
      <c r="D217" s="167" t="s">
        <v>343</v>
      </c>
      <c r="E217" s="167"/>
      <c r="F217" s="167"/>
      <c r="G217" s="65" t="s">
        <v>376</v>
      </c>
    </row>
    <row r="218" spans="2:12" ht="32.25" hidden="1" customHeight="1" x14ac:dyDescent="0.25">
      <c r="B218" s="48"/>
      <c r="C218" s="17"/>
      <c r="D218" s="167"/>
      <c r="E218" s="167"/>
      <c r="F218" s="167"/>
      <c r="G218" s="64"/>
      <c r="L218" s="2"/>
    </row>
    <row r="219" spans="2:12" ht="30.75" customHeight="1" x14ac:dyDescent="0.25">
      <c r="B219" s="102" t="s">
        <v>235</v>
      </c>
      <c r="C219" s="17" t="s">
        <v>521</v>
      </c>
      <c r="D219" s="255" t="s">
        <v>67</v>
      </c>
      <c r="E219" s="256"/>
      <c r="F219" s="257"/>
      <c r="G219" s="107" t="s">
        <v>377</v>
      </c>
      <c r="L219" s="2"/>
    </row>
    <row r="220" spans="2:12" ht="48" customHeight="1" x14ac:dyDescent="0.25">
      <c r="B220" s="103"/>
      <c r="C220" s="17" t="s">
        <v>523</v>
      </c>
      <c r="D220" s="104" t="s">
        <v>68</v>
      </c>
      <c r="E220" s="105"/>
      <c r="F220" s="106"/>
      <c r="G220" s="107"/>
      <c r="L220" s="2"/>
    </row>
    <row r="221" spans="2:12" ht="15.75" customHeight="1" x14ac:dyDescent="0.25">
      <c r="B221" s="48" t="s">
        <v>494</v>
      </c>
      <c r="C221" s="100" t="s">
        <v>20</v>
      </c>
      <c r="D221" s="167"/>
      <c r="E221" s="167"/>
      <c r="F221" s="167"/>
      <c r="G221" s="107"/>
    </row>
    <row r="222" spans="2:12" ht="29.25" customHeight="1" x14ac:dyDescent="0.25">
      <c r="B222" s="48" t="s">
        <v>495</v>
      </c>
      <c r="C222" s="17" t="s">
        <v>61</v>
      </c>
      <c r="D222" s="167" t="s">
        <v>69</v>
      </c>
      <c r="E222" s="167"/>
      <c r="F222" s="167"/>
      <c r="G222" s="107"/>
      <c r="L222" s="2"/>
    </row>
    <row r="223" spans="2:12" ht="30" x14ac:dyDescent="0.25">
      <c r="B223" s="48" t="s">
        <v>496</v>
      </c>
      <c r="C223" s="17" t="s">
        <v>62</v>
      </c>
      <c r="D223" s="167" t="s">
        <v>69</v>
      </c>
      <c r="E223" s="167"/>
      <c r="F223" s="167"/>
      <c r="G223" s="107"/>
    </row>
    <row r="224" spans="2:12" ht="17.25" customHeight="1" x14ac:dyDescent="0.25">
      <c r="B224" s="48"/>
      <c r="C224" s="125" t="s">
        <v>21</v>
      </c>
      <c r="D224" s="125"/>
      <c r="E224" s="125"/>
      <c r="F224" s="125"/>
      <c r="G224" s="107"/>
    </row>
    <row r="225" spans="2:11" ht="37.5" customHeight="1" x14ac:dyDescent="0.25">
      <c r="B225" s="48" t="s">
        <v>498</v>
      </c>
      <c r="C225" s="44" t="s">
        <v>201</v>
      </c>
      <c r="D225" s="211">
        <v>2450</v>
      </c>
      <c r="E225" s="212"/>
      <c r="F225" s="213"/>
      <c r="G225" s="107"/>
    </row>
    <row r="226" spans="2:11" ht="33" customHeight="1" x14ac:dyDescent="0.25">
      <c r="B226" s="48" t="s">
        <v>497</v>
      </c>
      <c r="C226" s="17" t="s">
        <v>522</v>
      </c>
      <c r="D226" s="167" t="s">
        <v>69</v>
      </c>
      <c r="E226" s="167"/>
      <c r="F226" s="167"/>
      <c r="G226" s="107"/>
      <c r="J226" s="2"/>
    </row>
    <row r="227" spans="2:11" ht="15.75" x14ac:dyDescent="0.25">
      <c r="B227" s="48" t="s">
        <v>499</v>
      </c>
      <c r="C227" s="17" t="s">
        <v>63</v>
      </c>
      <c r="D227" s="167" t="s">
        <v>429</v>
      </c>
      <c r="E227" s="167"/>
      <c r="F227" s="167"/>
      <c r="G227" s="107" t="s">
        <v>377</v>
      </c>
      <c r="J227" s="2"/>
    </row>
    <row r="228" spans="2:11" ht="15.75" customHeight="1" x14ac:dyDescent="0.25">
      <c r="B228" s="48" t="s">
        <v>500</v>
      </c>
      <c r="C228" s="17" t="s">
        <v>344</v>
      </c>
      <c r="D228" s="167" t="s">
        <v>345</v>
      </c>
      <c r="E228" s="167"/>
      <c r="F228" s="167"/>
      <c r="G228" s="107"/>
    </row>
    <row r="229" spans="2:11" ht="32.25" customHeight="1" x14ac:dyDescent="0.25">
      <c r="B229" s="48" t="s">
        <v>501</v>
      </c>
      <c r="C229" s="17" t="s">
        <v>64</v>
      </c>
      <c r="D229" s="167" t="s">
        <v>67</v>
      </c>
      <c r="E229" s="167"/>
      <c r="F229" s="167"/>
      <c r="G229" s="107"/>
      <c r="K229" s="2"/>
    </row>
    <row r="230" spans="2:11" ht="15.75" customHeight="1" x14ac:dyDescent="0.25">
      <c r="B230" s="48" t="s">
        <v>502</v>
      </c>
      <c r="C230" s="17" t="s">
        <v>65</v>
      </c>
      <c r="D230" s="167" t="s">
        <v>68</v>
      </c>
      <c r="E230" s="167"/>
      <c r="F230" s="167"/>
      <c r="G230" s="107"/>
    </row>
    <row r="231" spans="2:11" ht="30" customHeight="1" x14ac:dyDescent="0.25">
      <c r="B231" s="48" t="s">
        <v>503</v>
      </c>
      <c r="C231" s="17" t="s">
        <v>66</v>
      </c>
      <c r="D231" s="108">
        <v>875</v>
      </c>
      <c r="E231" s="108"/>
      <c r="F231" s="108"/>
      <c r="G231" s="107"/>
      <c r="H231" s="3"/>
    </row>
    <row r="232" spans="2:11" ht="30" customHeight="1" x14ac:dyDescent="0.25">
      <c r="B232" s="68" t="s">
        <v>504</v>
      </c>
      <c r="C232" s="17" t="s">
        <v>395</v>
      </c>
      <c r="D232" s="108">
        <v>200</v>
      </c>
      <c r="E232" s="108"/>
      <c r="F232" s="108"/>
      <c r="G232" s="69" t="s">
        <v>377</v>
      </c>
      <c r="H232" s="3"/>
    </row>
    <row r="233" spans="2:11" ht="25.5" customHeight="1" x14ac:dyDescent="0.25">
      <c r="B233" s="126" t="s">
        <v>513</v>
      </c>
      <c r="C233" s="116" t="s">
        <v>514</v>
      </c>
      <c r="D233" s="108" t="s">
        <v>515</v>
      </c>
      <c r="E233" s="108"/>
      <c r="F233" s="108"/>
      <c r="G233" s="107" t="s">
        <v>377</v>
      </c>
      <c r="H233" s="3"/>
    </row>
    <row r="234" spans="2:11" ht="30" customHeight="1" x14ac:dyDescent="0.25">
      <c r="B234" s="126"/>
      <c r="C234" s="116"/>
      <c r="D234" s="108" t="s">
        <v>516</v>
      </c>
      <c r="E234" s="108"/>
      <c r="F234" s="108"/>
      <c r="G234" s="107"/>
      <c r="H234" s="3"/>
    </row>
    <row r="235" spans="2:11" ht="30" customHeight="1" x14ac:dyDescent="0.25">
      <c r="B235" s="99" t="s">
        <v>518</v>
      </c>
      <c r="C235" s="101" t="s">
        <v>520</v>
      </c>
      <c r="D235" s="108" t="s">
        <v>519</v>
      </c>
      <c r="E235" s="108"/>
      <c r="F235" s="108"/>
      <c r="G235" s="98" t="s">
        <v>377</v>
      </c>
      <c r="H235" s="3"/>
    </row>
    <row r="236" spans="2:11" ht="30" customHeight="1" x14ac:dyDescent="0.25">
      <c r="B236" s="208" t="s">
        <v>517</v>
      </c>
      <c r="C236" s="209"/>
      <c r="D236" s="209"/>
      <c r="E236" s="209"/>
      <c r="F236" s="209"/>
      <c r="G236" s="210"/>
      <c r="H236" s="3"/>
    </row>
    <row r="237" spans="2:11" x14ac:dyDescent="0.25">
      <c r="C237" s="31"/>
      <c r="D237" s="22"/>
      <c r="E237" s="20"/>
    </row>
    <row r="238" spans="2:11" ht="15.75" x14ac:dyDescent="0.25">
      <c r="B238" s="49" t="s">
        <v>217</v>
      </c>
      <c r="C238" s="110" t="s">
        <v>112</v>
      </c>
      <c r="D238" s="110"/>
      <c r="E238" s="110"/>
      <c r="F238" s="110"/>
      <c r="G238" s="35"/>
    </row>
    <row r="239" spans="2:11" ht="15" customHeight="1" x14ac:dyDescent="0.25">
      <c r="B239" s="126" t="s">
        <v>236</v>
      </c>
      <c r="C239" s="134" t="s">
        <v>141</v>
      </c>
      <c r="D239" s="165">
        <v>2500</v>
      </c>
      <c r="E239" s="165"/>
      <c r="F239" s="165"/>
      <c r="G239" s="154"/>
    </row>
    <row r="240" spans="2:11" ht="15.75" customHeight="1" x14ac:dyDescent="0.25">
      <c r="B240" s="126"/>
      <c r="C240" s="134"/>
      <c r="D240" s="165"/>
      <c r="E240" s="165"/>
      <c r="F240" s="165"/>
      <c r="G240" s="155"/>
    </row>
    <row r="241" spans="2:7" ht="15" customHeight="1" x14ac:dyDescent="0.25">
      <c r="B241" s="126" t="s">
        <v>464</v>
      </c>
      <c r="C241" s="134" t="s">
        <v>142</v>
      </c>
      <c r="D241" s="165">
        <v>4000</v>
      </c>
      <c r="E241" s="165"/>
      <c r="F241" s="165"/>
      <c r="G241" s="154"/>
    </row>
    <row r="242" spans="2:7" ht="15.75" customHeight="1" x14ac:dyDescent="0.25">
      <c r="B242" s="126"/>
      <c r="C242" s="134"/>
      <c r="D242" s="165"/>
      <c r="E242" s="165"/>
      <c r="F242" s="165"/>
      <c r="G242" s="156"/>
    </row>
    <row r="243" spans="2:7" x14ac:dyDescent="0.25">
      <c r="B243" s="47"/>
      <c r="C243" s="20"/>
      <c r="D243" s="22"/>
      <c r="E243" s="20"/>
    </row>
    <row r="244" spans="2:7" ht="15.75" x14ac:dyDescent="0.25">
      <c r="B244" s="49" t="s">
        <v>218</v>
      </c>
      <c r="C244" s="110" t="s">
        <v>113</v>
      </c>
      <c r="D244" s="110"/>
      <c r="E244" s="110"/>
      <c r="F244" s="110"/>
      <c r="G244" s="35"/>
    </row>
    <row r="245" spans="2:7" x14ac:dyDescent="0.25">
      <c r="B245" s="48"/>
      <c r="C245" s="11"/>
      <c r="D245" s="109" t="s">
        <v>72</v>
      </c>
      <c r="E245" s="109"/>
      <c r="F245" s="109"/>
      <c r="G245" s="34"/>
    </row>
    <row r="246" spans="2:7" x14ac:dyDescent="0.25">
      <c r="B246" s="48" t="s">
        <v>225</v>
      </c>
      <c r="C246" s="15" t="s">
        <v>114</v>
      </c>
      <c r="D246" s="182">
        <v>720</v>
      </c>
      <c r="E246" s="182"/>
      <c r="F246" s="182"/>
      <c r="G246" s="154" t="s">
        <v>178</v>
      </c>
    </row>
    <row r="247" spans="2:7" x14ac:dyDescent="0.25">
      <c r="B247" s="48" t="s">
        <v>346</v>
      </c>
      <c r="C247" s="15" t="s">
        <v>115</v>
      </c>
      <c r="D247" s="182">
        <v>220</v>
      </c>
      <c r="E247" s="182"/>
      <c r="F247" s="182"/>
      <c r="G247" s="155"/>
    </row>
    <row r="248" spans="2:7" x14ac:dyDescent="0.25">
      <c r="B248" s="48" t="s">
        <v>226</v>
      </c>
      <c r="C248" s="15" t="s">
        <v>116</v>
      </c>
      <c r="D248" s="182">
        <v>120</v>
      </c>
      <c r="E248" s="182"/>
      <c r="F248" s="182"/>
      <c r="G248" s="155"/>
    </row>
    <row r="249" spans="2:7" x14ac:dyDescent="0.25">
      <c r="B249" s="48" t="s">
        <v>227</v>
      </c>
      <c r="C249" s="15" t="s">
        <v>117</v>
      </c>
      <c r="D249" s="182">
        <v>50</v>
      </c>
      <c r="E249" s="182"/>
      <c r="F249" s="182"/>
      <c r="G249" s="155"/>
    </row>
    <row r="250" spans="2:7" x14ac:dyDescent="0.25">
      <c r="B250" s="48" t="s">
        <v>228</v>
      </c>
      <c r="C250" s="15" t="s">
        <v>70</v>
      </c>
      <c r="D250" s="182">
        <v>75</v>
      </c>
      <c r="E250" s="182"/>
      <c r="F250" s="182"/>
      <c r="G250" s="155"/>
    </row>
    <row r="251" spans="2:7" x14ac:dyDescent="0.25">
      <c r="B251" s="48" t="s">
        <v>229</v>
      </c>
      <c r="C251" s="15" t="s">
        <v>71</v>
      </c>
      <c r="D251" s="182">
        <v>100</v>
      </c>
      <c r="E251" s="182"/>
      <c r="F251" s="182"/>
      <c r="G251" s="155"/>
    </row>
    <row r="252" spans="2:7" x14ac:dyDescent="0.25">
      <c r="B252" s="126" t="s">
        <v>230</v>
      </c>
      <c r="C252" s="123" t="s">
        <v>118</v>
      </c>
      <c r="D252" s="123"/>
      <c r="E252" s="123"/>
      <c r="F252" s="123"/>
      <c r="G252" s="155"/>
    </row>
    <row r="253" spans="2:7" x14ac:dyDescent="0.25">
      <c r="B253" s="126"/>
      <c r="C253" s="15" t="s">
        <v>22</v>
      </c>
      <c r="D253" s="183">
        <v>330</v>
      </c>
      <c r="E253" s="183"/>
      <c r="F253" s="183"/>
      <c r="G253" s="155"/>
    </row>
    <row r="254" spans="2:7" x14ac:dyDescent="0.25">
      <c r="B254" s="48" t="s">
        <v>231</v>
      </c>
      <c r="C254" s="123" t="s">
        <v>119</v>
      </c>
      <c r="D254" s="123"/>
      <c r="E254" s="123"/>
      <c r="F254" s="123"/>
      <c r="G254" s="155"/>
    </row>
    <row r="255" spans="2:7" x14ac:dyDescent="0.25">
      <c r="B255" s="48" t="s">
        <v>505</v>
      </c>
      <c r="C255" s="15" t="s">
        <v>224</v>
      </c>
      <c r="D255" s="182">
        <v>250</v>
      </c>
      <c r="E255" s="182"/>
      <c r="F255" s="182"/>
      <c r="G255" s="155"/>
    </row>
    <row r="256" spans="2:7" x14ac:dyDescent="0.25">
      <c r="B256" s="48" t="s">
        <v>506</v>
      </c>
      <c r="C256" s="15" t="s">
        <v>363</v>
      </c>
      <c r="D256" s="182">
        <v>400</v>
      </c>
      <c r="E256" s="182"/>
      <c r="F256" s="182"/>
      <c r="G256" s="155"/>
    </row>
    <row r="257" spans="2:7" x14ac:dyDescent="0.25">
      <c r="B257" s="48" t="s">
        <v>507</v>
      </c>
      <c r="C257" s="15" t="s">
        <v>23</v>
      </c>
      <c r="D257" s="182">
        <v>380</v>
      </c>
      <c r="E257" s="182"/>
      <c r="F257" s="182"/>
      <c r="G257" s="155"/>
    </row>
    <row r="258" spans="2:7" x14ac:dyDescent="0.25">
      <c r="B258" s="48" t="s">
        <v>508</v>
      </c>
      <c r="C258" s="15" t="s">
        <v>379</v>
      </c>
      <c r="D258" s="182">
        <v>400</v>
      </c>
      <c r="E258" s="182"/>
      <c r="F258" s="182"/>
      <c r="G258" s="155"/>
    </row>
    <row r="259" spans="2:7" x14ac:dyDescent="0.25">
      <c r="B259" s="126" t="s">
        <v>232</v>
      </c>
      <c r="C259" s="123" t="s">
        <v>120</v>
      </c>
      <c r="D259" s="123"/>
      <c r="E259" s="123"/>
      <c r="F259" s="123"/>
      <c r="G259" s="155"/>
    </row>
    <row r="260" spans="2:7" x14ac:dyDescent="0.25">
      <c r="B260" s="126"/>
      <c r="C260" s="15" t="s">
        <v>24</v>
      </c>
      <c r="D260" s="183">
        <v>400</v>
      </c>
      <c r="E260" s="183"/>
      <c r="F260" s="183"/>
      <c r="G260" s="155"/>
    </row>
    <row r="261" spans="2:7" x14ac:dyDescent="0.25">
      <c r="B261" s="48" t="s">
        <v>233</v>
      </c>
      <c r="C261" s="24" t="s">
        <v>133</v>
      </c>
      <c r="D261" s="184">
        <v>790</v>
      </c>
      <c r="E261" s="184"/>
      <c r="F261" s="184"/>
      <c r="G261" s="156"/>
    </row>
    <row r="262" spans="2:7" ht="30.75" customHeight="1" x14ac:dyDescent="0.25">
      <c r="B262" s="48"/>
      <c r="C262" s="185" t="s">
        <v>340</v>
      </c>
      <c r="D262" s="186"/>
      <c r="E262" s="186"/>
      <c r="F262" s="187"/>
      <c r="G262" s="34"/>
    </row>
    <row r="263" spans="2:7" x14ac:dyDescent="0.25">
      <c r="B263" s="48"/>
      <c r="C263" s="188" t="s">
        <v>25</v>
      </c>
      <c r="D263" s="188"/>
      <c r="E263" s="188"/>
      <c r="F263" s="188"/>
      <c r="G263" s="34"/>
    </row>
    <row r="264" spans="2:7" ht="31.5" customHeight="1" x14ac:dyDescent="0.25">
      <c r="B264" s="48"/>
      <c r="C264" s="111" t="s">
        <v>26</v>
      </c>
      <c r="D264" s="111"/>
      <c r="E264" s="111"/>
      <c r="F264" s="111"/>
      <c r="G264" s="34"/>
    </row>
    <row r="265" spans="2:7" ht="15.75" customHeight="1" x14ac:dyDescent="0.25">
      <c r="B265" s="48"/>
      <c r="C265" s="111" t="s">
        <v>509</v>
      </c>
      <c r="D265" s="111"/>
      <c r="E265" s="111"/>
      <c r="F265" s="111"/>
      <c r="G265" s="34"/>
    </row>
    <row r="266" spans="2:7" x14ac:dyDescent="0.25">
      <c r="B266" s="48"/>
      <c r="C266" s="122" t="s">
        <v>27</v>
      </c>
      <c r="D266" s="122"/>
      <c r="E266" s="122"/>
      <c r="F266" s="122"/>
      <c r="G266" s="34"/>
    </row>
    <row r="267" spans="2:7" ht="10.5" customHeight="1" x14ac:dyDescent="0.25"/>
    <row r="268" spans="2:7" ht="13.5" customHeight="1" x14ac:dyDescent="0.25">
      <c r="B268" s="49" t="s">
        <v>219</v>
      </c>
      <c r="C268" s="110" t="s">
        <v>364</v>
      </c>
      <c r="D268" s="110"/>
      <c r="E268" s="110"/>
      <c r="F268" s="110"/>
      <c r="G268" s="35"/>
    </row>
    <row r="269" spans="2:7" ht="10.5" customHeight="1" x14ac:dyDescent="0.25">
      <c r="B269" s="126" t="s">
        <v>221</v>
      </c>
      <c r="C269" s="134" t="s">
        <v>365</v>
      </c>
      <c r="D269" s="165" t="s">
        <v>366</v>
      </c>
      <c r="E269" s="165"/>
      <c r="F269" s="165"/>
      <c r="G269" s="154"/>
    </row>
    <row r="270" spans="2:7" ht="18.75" customHeight="1" x14ac:dyDescent="0.25">
      <c r="B270" s="126"/>
      <c r="C270" s="134"/>
      <c r="D270" s="165"/>
      <c r="E270" s="165"/>
      <c r="F270" s="165"/>
      <c r="G270" s="155"/>
    </row>
    <row r="271" spans="2:7" ht="10.5" customHeight="1" x14ac:dyDescent="0.25">
      <c r="B271" s="126" t="s">
        <v>222</v>
      </c>
      <c r="C271" s="134" t="s">
        <v>367</v>
      </c>
      <c r="D271" s="165" t="s">
        <v>368</v>
      </c>
      <c r="E271" s="165"/>
      <c r="F271" s="165"/>
      <c r="G271" s="154"/>
    </row>
    <row r="272" spans="2:7" ht="21" customHeight="1" x14ac:dyDescent="0.25">
      <c r="B272" s="126"/>
      <c r="C272" s="134"/>
      <c r="D272" s="165"/>
      <c r="E272" s="165"/>
      <c r="F272" s="165"/>
      <c r="G272" s="156"/>
    </row>
    <row r="273" spans="2:8" ht="21" customHeight="1" x14ac:dyDescent="0.25">
      <c r="B273" s="61" t="s">
        <v>459</v>
      </c>
      <c r="C273" s="58" t="s">
        <v>369</v>
      </c>
      <c r="D273" s="234" t="s">
        <v>366</v>
      </c>
      <c r="E273" s="235"/>
      <c r="F273" s="236"/>
      <c r="G273" s="59"/>
    </row>
    <row r="274" spans="2:8" ht="21" customHeight="1" x14ac:dyDescent="0.25">
      <c r="B274" s="61" t="s">
        <v>460</v>
      </c>
      <c r="C274" s="58" t="s">
        <v>370</v>
      </c>
      <c r="D274" s="234">
        <v>200</v>
      </c>
      <c r="E274" s="235"/>
      <c r="F274" s="236"/>
      <c r="G274" s="59"/>
    </row>
    <row r="275" spans="2:8" ht="21" customHeight="1" x14ac:dyDescent="0.25">
      <c r="B275" s="61" t="s">
        <v>461</v>
      </c>
      <c r="C275" s="58" t="s">
        <v>371</v>
      </c>
      <c r="D275" s="234" t="s">
        <v>372</v>
      </c>
      <c r="E275" s="235"/>
      <c r="F275" s="236"/>
      <c r="G275" s="59"/>
    </row>
    <row r="276" spans="2:8" ht="21" customHeight="1" x14ac:dyDescent="0.25">
      <c r="B276" s="61" t="s">
        <v>462</v>
      </c>
      <c r="C276" s="58" t="s">
        <v>373</v>
      </c>
      <c r="D276" s="234" t="s">
        <v>368</v>
      </c>
      <c r="E276" s="235"/>
      <c r="F276" s="236"/>
      <c r="G276" s="59"/>
    </row>
    <row r="277" spans="2:8" ht="21" customHeight="1" x14ac:dyDescent="0.25">
      <c r="B277" s="61" t="s">
        <v>463</v>
      </c>
      <c r="C277" s="58" t="s">
        <v>374</v>
      </c>
      <c r="D277" s="234" t="s">
        <v>375</v>
      </c>
      <c r="E277" s="235"/>
      <c r="F277" s="236"/>
      <c r="G277" s="59"/>
    </row>
    <row r="278" spans="2:8" ht="30" customHeight="1" x14ac:dyDescent="0.25">
      <c r="B278" s="208" t="s">
        <v>510</v>
      </c>
      <c r="C278" s="209"/>
      <c r="D278" s="209"/>
      <c r="E278" s="209"/>
      <c r="F278" s="209"/>
      <c r="G278" s="210"/>
      <c r="H278" s="3"/>
    </row>
    <row r="279" spans="2:8" ht="16.5" customHeight="1" x14ac:dyDescent="0.25">
      <c r="B279" s="93"/>
      <c r="C279" s="94"/>
      <c r="D279" s="94"/>
      <c r="E279" s="94"/>
      <c r="F279" s="94"/>
      <c r="G279" s="94"/>
      <c r="H279" s="3"/>
    </row>
    <row r="280" spans="2:8" ht="16.5" customHeight="1" x14ac:dyDescent="0.25">
      <c r="B280" s="95" t="s">
        <v>220</v>
      </c>
      <c r="C280" s="238" t="s">
        <v>450</v>
      </c>
      <c r="D280" s="239"/>
      <c r="E280" s="239"/>
      <c r="F280" s="240"/>
      <c r="G280" s="97"/>
      <c r="H280" s="3"/>
    </row>
    <row r="281" spans="2:8" ht="23.25" customHeight="1" x14ac:dyDescent="0.25">
      <c r="B281" s="91" t="s">
        <v>223</v>
      </c>
      <c r="C281" s="96" t="s">
        <v>451</v>
      </c>
      <c r="D281" s="206" t="s">
        <v>452</v>
      </c>
      <c r="E281" s="206"/>
      <c r="F281" s="206"/>
      <c r="G281" s="96"/>
      <c r="H281" s="3"/>
    </row>
    <row r="282" spans="2:8" x14ac:dyDescent="0.25">
      <c r="B282" s="237" t="s">
        <v>136</v>
      </c>
      <c r="C282" s="237"/>
      <c r="D282" s="237"/>
      <c r="E282" s="237"/>
      <c r="F282" s="237"/>
      <c r="G282" s="237"/>
    </row>
    <row r="283" spans="2:8" ht="36" customHeight="1" x14ac:dyDescent="0.25">
      <c r="B283" s="253" t="s">
        <v>511</v>
      </c>
      <c r="C283" s="253"/>
      <c r="D283" s="253"/>
      <c r="E283" s="253"/>
      <c r="F283" s="253"/>
      <c r="G283" s="253"/>
    </row>
    <row r="284" spans="2:8" x14ac:dyDescent="0.25">
      <c r="B284" s="254" t="s">
        <v>137</v>
      </c>
      <c r="C284" s="254"/>
      <c r="D284" s="254"/>
      <c r="E284" s="254"/>
      <c r="F284" s="254"/>
      <c r="G284" s="254"/>
    </row>
    <row r="285" spans="2:8" ht="40.5" customHeight="1" x14ac:dyDescent="0.25">
      <c r="B285" s="253" t="s">
        <v>512</v>
      </c>
      <c r="C285" s="253"/>
      <c r="D285" s="253"/>
      <c r="E285" s="253"/>
      <c r="F285" s="253"/>
      <c r="G285" s="253"/>
    </row>
    <row r="286" spans="2:8" ht="21" customHeight="1" x14ac:dyDescent="0.25">
      <c r="B286" s="233" t="s">
        <v>417</v>
      </c>
      <c r="C286" s="233"/>
      <c r="D286" s="233"/>
      <c r="E286" s="233"/>
      <c r="F286" s="233"/>
      <c r="G286" s="233"/>
    </row>
    <row r="287" spans="2:8" ht="40.5" customHeight="1" x14ac:dyDescent="0.25">
      <c r="B287" s="242" t="s">
        <v>458</v>
      </c>
      <c r="C287" s="242"/>
      <c r="D287" s="242"/>
      <c r="E287" s="242"/>
      <c r="F287" s="242"/>
      <c r="G287" s="242"/>
    </row>
    <row r="288" spans="2:8" ht="16.5" customHeight="1" x14ac:dyDescent="0.25">
      <c r="B288" s="243" t="s">
        <v>416</v>
      </c>
      <c r="C288" s="243"/>
      <c r="D288" s="243"/>
      <c r="E288" s="243"/>
      <c r="F288" s="243"/>
      <c r="G288" s="243"/>
    </row>
    <row r="289" spans="2:7" x14ac:dyDescent="0.25">
      <c r="B289" s="241" t="s">
        <v>380</v>
      </c>
      <c r="C289" s="241"/>
      <c r="D289" s="241"/>
      <c r="E289" s="241"/>
      <c r="F289" s="241"/>
      <c r="G289" s="241"/>
    </row>
    <row r="290" spans="2:7" ht="15.75" x14ac:dyDescent="0.25">
      <c r="C290" s="45"/>
    </row>
    <row r="291" spans="2:7" x14ac:dyDescent="0.25">
      <c r="C291" s="233"/>
      <c r="D291" s="233"/>
      <c r="E291" s="233"/>
      <c r="F291" s="233"/>
      <c r="G291" s="233"/>
    </row>
    <row r="292" spans="2:7" x14ac:dyDescent="0.25">
      <c r="D292" s="29" t="s">
        <v>418</v>
      </c>
    </row>
    <row r="295" spans="2:7" x14ac:dyDescent="0.25">
      <c r="D295" s="83" t="s">
        <v>419</v>
      </c>
      <c r="E295" s="83"/>
    </row>
  </sheetData>
  <mergeCells count="287">
    <mergeCell ref="G47:G57"/>
    <mergeCell ref="D92:F92"/>
    <mergeCell ref="D83:F83"/>
    <mergeCell ref="B283:G283"/>
    <mergeCell ref="B284:G284"/>
    <mergeCell ref="B285:G285"/>
    <mergeCell ref="B286:G286"/>
    <mergeCell ref="C160:F160"/>
    <mergeCell ref="C161:F161"/>
    <mergeCell ref="D138:F138"/>
    <mergeCell ref="C199:F199"/>
    <mergeCell ref="D200:F200"/>
    <mergeCell ref="C201:F201"/>
    <mergeCell ref="C266:F266"/>
    <mergeCell ref="D258:F258"/>
    <mergeCell ref="D82:F82"/>
    <mergeCell ref="D86:F86"/>
    <mergeCell ref="D87:F87"/>
    <mergeCell ref="D90:F90"/>
    <mergeCell ref="D88:F88"/>
    <mergeCell ref="D89:F89"/>
    <mergeCell ref="D91:F91"/>
    <mergeCell ref="D219:F219"/>
    <mergeCell ref="D220:F220"/>
    <mergeCell ref="D256:F256"/>
    <mergeCell ref="D248:F248"/>
    <mergeCell ref="D255:F255"/>
    <mergeCell ref="D257:F257"/>
    <mergeCell ref="D247:F247"/>
    <mergeCell ref="D249:F249"/>
    <mergeCell ref="D106:F106"/>
    <mergeCell ref="D206:F206"/>
    <mergeCell ref="D140:F140"/>
    <mergeCell ref="D149:F149"/>
    <mergeCell ref="D150:F150"/>
    <mergeCell ref="C159:F159"/>
    <mergeCell ref="D250:F250"/>
    <mergeCell ref="D251:F251"/>
    <mergeCell ref="D98:F98"/>
    <mergeCell ref="D99:F99"/>
    <mergeCell ref="D107:F108"/>
    <mergeCell ref="G104:G105"/>
    <mergeCell ref="G113:G118"/>
    <mergeCell ref="C113:C114"/>
    <mergeCell ref="D203:F203"/>
    <mergeCell ref="D194:F194"/>
    <mergeCell ref="D245:F245"/>
    <mergeCell ref="C291:G291"/>
    <mergeCell ref="C268:F268"/>
    <mergeCell ref="D274:F274"/>
    <mergeCell ref="D275:F275"/>
    <mergeCell ref="D277:F277"/>
    <mergeCell ref="D276:F276"/>
    <mergeCell ref="B278:G278"/>
    <mergeCell ref="B269:B270"/>
    <mergeCell ref="C269:C270"/>
    <mergeCell ref="D269:F270"/>
    <mergeCell ref="G269:G270"/>
    <mergeCell ref="B271:B272"/>
    <mergeCell ref="C271:C272"/>
    <mergeCell ref="D271:F272"/>
    <mergeCell ref="G271:G272"/>
    <mergeCell ref="B282:G282"/>
    <mergeCell ref="D281:F281"/>
    <mergeCell ref="C280:F280"/>
    <mergeCell ref="B289:G289"/>
    <mergeCell ref="D273:F273"/>
    <mergeCell ref="B287:G287"/>
    <mergeCell ref="B288:G288"/>
    <mergeCell ref="D45:F45"/>
    <mergeCell ref="D51:F51"/>
    <mergeCell ref="D52:F52"/>
    <mergeCell ref="D50:F50"/>
    <mergeCell ref="D53:F53"/>
    <mergeCell ref="D54:F54"/>
    <mergeCell ref="D93:F93"/>
    <mergeCell ref="D94:F94"/>
    <mergeCell ref="D66:E66"/>
    <mergeCell ref="D67:E67"/>
    <mergeCell ref="D68:E68"/>
    <mergeCell ref="D72:F72"/>
    <mergeCell ref="C74:F74"/>
    <mergeCell ref="D84:F84"/>
    <mergeCell ref="D85:F85"/>
    <mergeCell ref="D47:F47"/>
    <mergeCell ref="D48:F48"/>
    <mergeCell ref="D49:F49"/>
    <mergeCell ref="D55:F55"/>
    <mergeCell ref="D56:F56"/>
    <mergeCell ref="D57:F57"/>
    <mergeCell ref="D77:F77"/>
    <mergeCell ref="C80:F80"/>
    <mergeCell ref="D81:F81"/>
    <mergeCell ref="D113:F114"/>
    <mergeCell ref="D231:F231"/>
    <mergeCell ref="B207:G207"/>
    <mergeCell ref="B236:G236"/>
    <mergeCell ref="G219:G226"/>
    <mergeCell ref="D225:F225"/>
    <mergeCell ref="D96:F96"/>
    <mergeCell ref="D204:F204"/>
    <mergeCell ref="D205:F205"/>
    <mergeCell ref="D124:F124"/>
    <mergeCell ref="C162:F162"/>
    <mergeCell ref="D146:F146"/>
    <mergeCell ref="D151:F151"/>
    <mergeCell ref="G133:G161"/>
    <mergeCell ref="B113:B114"/>
    <mergeCell ref="D142:F142"/>
    <mergeCell ref="D143:F143"/>
    <mergeCell ref="C158:F158"/>
    <mergeCell ref="D178:F178"/>
    <mergeCell ref="D179:F179"/>
    <mergeCell ref="C120:G120"/>
    <mergeCell ref="D173:F173"/>
    <mergeCell ref="D174:F174"/>
    <mergeCell ref="D175:F175"/>
    <mergeCell ref="B252:B253"/>
    <mergeCell ref="G241:G242"/>
    <mergeCell ref="G246:G261"/>
    <mergeCell ref="D223:F223"/>
    <mergeCell ref="B259:B260"/>
    <mergeCell ref="D222:F222"/>
    <mergeCell ref="D214:F214"/>
    <mergeCell ref="C254:F254"/>
    <mergeCell ref="C15:F15"/>
    <mergeCell ref="C71:F71"/>
    <mergeCell ref="C34:G34"/>
    <mergeCell ref="C40:G40"/>
    <mergeCell ref="C41:G41"/>
    <mergeCell ref="D27:F27"/>
    <mergeCell ref="C28:F28"/>
    <mergeCell ref="C29:F29"/>
    <mergeCell ref="D23:F23"/>
    <mergeCell ref="D24:F24"/>
    <mergeCell ref="D25:F25"/>
    <mergeCell ref="D26:F26"/>
    <mergeCell ref="D21:F21"/>
    <mergeCell ref="D22:F22"/>
    <mergeCell ref="D16:F16"/>
    <mergeCell ref="D17:F17"/>
    <mergeCell ref="C264:F264"/>
    <mergeCell ref="C265:F265"/>
    <mergeCell ref="D246:F246"/>
    <mergeCell ref="D260:F260"/>
    <mergeCell ref="D261:F261"/>
    <mergeCell ref="C262:F262"/>
    <mergeCell ref="C263:F263"/>
    <mergeCell ref="D95:F95"/>
    <mergeCell ref="C107:C108"/>
    <mergeCell ref="D110:F110"/>
    <mergeCell ref="D111:F111"/>
    <mergeCell ref="C112:F112"/>
    <mergeCell ref="D115:F115"/>
    <mergeCell ref="D116:F116"/>
    <mergeCell ref="D117:F117"/>
    <mergeCell ref="D118:F118"/>
    <mergeCell ref="D104:F104"/>
    <mergeCell ref="C252:F252"/>
    <mergeCell ref="D253:F253"/>
    <mergeCell ref="C244:F244"/>
    <mergeCell ref="D221:F221"/>
    <mergeCell ref="C259:F259"/>
    <mergeCell ref="C224:F224"/>
    <mergeCell ref="D226:F226"/>
    <mergeCell ref="B239:B240"/>
    <mergeCell ref="B241:B242"/>
    <mergeCell ref="B127:B129"/>
    <mergeCell ref="C10:G10"/>
    <mergeCell ref="C42:C44"/>
    <mergeCell ref="D42:F44"/>
    <mergeCell ref="G42:G44"/>
    <mergeCell ref="C109:G109"/>
    <mergeCell ref="D134:F134"/>
    <mergeCell ref="C190:F190"/>
    <mergeCell ref="D189:F189"/>
    <mergeCell ref="C58:G58"/>
    <mergeCell ref="G76:G78"/>
    <mergeCell ref="C183:F183"/>
    <mergeCell ref="D171:F171"/>
    <mergeCell ref="D180:F180"/>
    <mergeCell ref="D148:F148"/>
    <mergeCell ref="D165:F165"/>
    <mergeCell ref="D166:F166"/>
    <mergeCell ref="G170:G177"/>
    <mergeCell ref="D176:F176"/>
    <mergeCell ref="D18:F18"/>
    <mergeCell ref="C19:G19"/>
    <mergeCell ref="C20:G20"/>
    <mergeCell ref="C241:C242"/>
    <mergeCell ref="D241:F242"/>
    <mergeCell ref="D227:F227"/>
    <mergeCell ref="D228:F228"/>
    <mergeCell ref="D229:F229"/>
    <mergeCell ref="D230:F230"/>
    <mergeCell ref="D232:F232"/>
    <mergeCell ref="C209:F209"/>
    <mergeCell ref="D210:F210"/>
    <mergeCell ref="D211:F211"/>
    <mergeCell ref="C213:F213"/>
    <mergeCell ref="C216:F216"/>
    <mergeCell ref="D217:F217"/>
    <mergeCell ref="D218:F218"/>
    <mergeCell ref="D35:F35"/>
    <mergeCell ref="C13:G13"/>
    <mergeCell ref="G62:G69"/>
    <mergeCell ref="C12:G12"/>
    <mergeCell ref="C238:F238"/>
    <mergeCell ref="C239:C240"/>
    <mergeCell ref="D239:F240"/>
    <mergeCell ref="G227:G231"/>
    <mergeCell ref="D181:F181"/>
    <mergeCell ref="C182:F182"/>
    <mergeCell ref="D147:F147"/>
    <mergeCell ref="D170:F170"/>
    <mergeCell ref="D172:F172"/>
    <mergeCell ref="G239:G240"/>
    <mergeCell ref="C196:F196"/>
    <mergeCell ref="D102:F102"/>
    <mergeCell ref="D30:F30"/>
    <mergeCell ref="C36:G36"/>
    <mergeCell ref="C37:F37"/>
    <mergeCell ref="C38:F38"/>
    <mergeCell ref="D105:F105"/>
    <mergeCell ref="C192:F192"/>
    <mergeCell ref="D193:F193"/>
    <mergeCell ref="C195:F195"/>
    <mergeCell ref="D157:F157"/>
    <mergeCell ref="C141:F141"/>
    <mergeCell ref="D125:F125"/>
    <mergeCell ref="D126:F126"/>
    <mergeCell ref="C127:C129"/>
    <mergeCell ref="D127:F129"/>
    <mergeCell ref="D177:F177"/>
    <mergeCell ref="D137:F137"/>
    <mergeCell ref="G127:G129"/>
    <mergeCell ref="C163:F163"/>
    <mergeCell ref="D164:F164"/>
    <mergeCell ref="C144:F144"/>
    <mergeCell ref="D136:F136"/>
    <mergeCell ref="D187:F187"/>
    <mergeCell ref="C188:F188"/>
    <mergeCell ref="B233:B234"/>
    <mergeCell ref="D233:F233"/>
    <mergeCell ref="D234:F234"/>
    <mergeCell ref="B31:B32"/>
    <mergeCell ref="D31:F31"/>
    <mergeCell ref="D32:F32"/>
    <mergeCell ref="D33:F33"/>
    <mergeCell ref="B107:B108"/>
    <mergeCell ref="B42:B43"/>
    <mergeCell ref="D69:E69"/>
    <mergeCell ref="C103:F103"/>
    <mergeCell ref="D97:F97"/>
    <mergeCell ref="C101:F101"/>
    <mergeCell ref="C75:F75"/>
    <mergeCell ref="D76:F76"/>
    <mergeCell ref="D78:F78"/>
    <mergeCell ref="C39:F39"/>
    <mergeCell ref="C46:G46"/>
    <mergeCell ref="D139:F139"/>
    <mergeCell ref="C131:F131"/>
    <mergeCell ref="D135:F135"/>
    <mergeCell ref="B167:G167"/>
    <mergeCell ref="B219:B220"/>
    <mergeCell ref="G233:G234"/>
    <mergeCell ref="D235:F235"/>
    <mergeCell ref="D119:F119"/>
    <mergeCell ref="C122:F122"/>
    <mergeCell ref="D123:F123"/>
    <mergeCell ref="D191:F191"/>
    <mergeCell ref="D145:F145"/>
    <mergeCell ref="D133:F133"/>
    <mergeCell ref="C233:C234"/>
    <mergeCell ref="D154:F154"/>
    <mergeCell ref="D152:F152"/>
    <mergeCell ref="D153:F153"/>
    <mergeCell ref="D155:F155"/>
    <mergeCell ref="D156:F156"/>
    <mergeCell ref="C132:F132"/>
    <mergeCell ref="C169:F169"/>
    <mergeCell ref="D202:F202"/>
    <mergeCell ref="D197:F197"/>
    <mergeCell ref="D198:F198"/>
    <mergeCell ref="C184:F184"/>
    <mergeCell ref="D185:F185"/>
    <mergeCell ref="C186:F186"/>
  </mergeCells>
  <pageMargins left="0.7" right="0.7" top="0.75" bottom="0.75" header="0.3" footer="0.3"/>
  <pageSetup paperSize="9" scale="89"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Sheet1!idgzCDKatxh8EmCxtLMWDXLg</vt:lpstr>
      <vt:lpstr>Sheet1!idPDjsK2au8Pd2DY3AP_INZA</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 Bozic</dc:creator>
  <cp:lastModifiedBy>korisnik</cp:lastModifiedBy>
  <cp:lastPrinted>2020-04-16T08:56:34Z</cp:lastPrinted>
  <dcterms:created xsi:type="dcterms:W3CDTF">2015-05-15T10:10:19Z</dcterms:created>
  <dcterms:modified xsi:type="dcterms:W3CDTF">2020-05-21T11:53:28Z</dcterms:modified>
</cp:coreProperties>
</file>